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9" sheetId="1" r:id="rId1"/>
    <sheet name="Лист2" sheetId="2" r:id="rId2"/>
    <sheet name="Лист3" sheetId="3" r:id="rId3"/>
  </sheets>
  <definedNames>
    <definedName name="_xlnm.Print_Area" localSheetId="0">'Мира 39'!$A$2:$F$72</definedName>
  </definedNames>
  <calcPr calcId="125725"/>
</workbook>
</file>

<file path=xl/calcChain.xml><?xml version="1.0" encoding="utf-8"?>
<calcChain xmlns="http://schemas.openxmlformats.org/spreadsheetml/2006/main">
  <c r="F24" i="1"/>
  <c r="F68"/>
</calcChain>
</file>

<file path=xl/sharedStrings.xml><?xml version="1.0" encoding="utf-8"?>
<sst xmlns="http://schemas.openxmlformats.org/spreadsheetml/2006/main" count="90" uniqueCount="84">
  <si>
    <t>Общая площадь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</si>
  <si>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</si>
  <si>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</si>
  <si>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</si>
  <si>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</si>
  <si>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</si>
  <si>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</si>
  <si>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</si>
  <si>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</si>
  <si>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</si>
  <si>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</si>
  <si>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</si>
  <si>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</si>
  <si>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</si>
  <si>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</si>
  <si>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</si>
  <si>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</si>
  <si>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</si>
  <si>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</si>
  <si>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</si>
  <si>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</si>
  <si>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</si>
  <si>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</si>
  <si>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содержание паспортной службы</t>
  </si>
  <si>
    <t>ния в МКД с централизованным холодным, горячим водоснабжением</t>
  </si>
  <si>
    <t>, водоотведением</t>
  </si>
  <si>
    <t>ртутьсодержащих ламп и их  передача в специализированную</t>
  </si>
  <si>
    <t>период года</t>
  </si>
  <si>
    <t>пеиод года</t>
  </si>
  <si>
    <t>в том числе:</t>
  </si>
  <si>
    <t xml:space="preserve"> площадки, площадки для выгула домашних животных , малые</t>
  </si>
  <si>
    <t>составные части благоустройства многоквартирного дома</t>
  </si>
  <si>
    <t>архитектурные формы, игровое и  спортивное оборудование, скамейки,</t>
  </si>
  <si>
    <t xml:space="preserve"> урны, иные виды оборудования и оформления ),используемые как</t>
  </si>
  <si>
    <t>оборудования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</si>
  <si>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</si>
  <si>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</si>
  <si>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</si>
  <si>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>3.Техническое обслуживание и ремонт внутридомового электрооборудования</t>
  </si>
  <si>
    <t>текущий ремонт, в том числе просроченная</t>
  </si>
  <si>
    <t>Фактические  затраты ООО "УК Гравитон" по  нижеперечисленным</t>
  </si>
  <si>
    <t xml:space="preserve"> на придомовой территории и предназначенных для  обслуживания</t>
  </si>
  <si>
    <t>организацию на утилизацию</t>
  </si>
  <si>
    <t>квартир кв.м.</t>
  </si>
  <si>
    <t>Начислено за оказанные услуги к оплате за  содержание и текущий</t>
  </si>
  <si>
    <t xml:space="preserve">и эксплуатации МКД(Детские и спортивные  площадки, хозяйственные </t>
  </si>
  <si>
    <t>Отчет ООО "УК Гравитон"  об исполнении договора управления многоквартирного дома № 39</t>
  </si>
  <si>
    <t>шт.</t>
  </si>
  <si>
    <t xml:space="preserve">Тариф  на содержание и текущий ремонт жилого помещения с 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</si>
  <si>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</si>
  <si>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</si>
  <si>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</si>
  <si>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</si>
  <si>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6.Содержание внутридомовой инженерной системы отопления</t>
  </si>
  <si>
    <t>7.Содержание внутридомовых систем водоснабжения,водоотведе-</t>
  </si>
  <si>
    <t>8.Осуществление аварийно- диспетчерского обслуживания</t>
  </si>
  <si>
    <t xml:space="preserve">9.Уборка придомовой территории ручным способом в холодный и </t>
  </si>
  <si>
    <t>10.Механизированная уборка придомовой территории в холодный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</si>
  <si>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</si>
  <si>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</si>
  <si>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отходов( в.ч.крупногабаритного мусора)</t>
  </si>
  <si>
    <t>14.Осуществление деятельности по управлению МКД,  в том числе:</t>
  </si>
  <si>
    <t>16.Содержание ОДПУ электрической энергии</t>
  </si>
  <si>
    <t>17.Содержание элементов и объектов благоустройства,расположенных</t>
  </si>
  <si>
    <t>18.Организация мест для накопления и накопление отработанных</t>
  </si>
  <si>
    <t>Ремонт общего имущества</t>
  </si>
  <si>
    <t>кв.м.</t>
  </si>
  <si>
    <t>5.Содержание электрооборудования(включая телекоммуникационное)</t>
  </si>
  <si>
    <t>15.Содержание общедомовых приборов учета ХГВС,теплоэнергии</t>
  </si>
  <si>
    <t>19.Содержание и ремонт лифтов</t>
  </si>
  <si>
    <t>за период с 01.01.2017г.по 31.12.2017г.</t>
  </si>
  <si>
    <t>Информация по заявкам за 2017 год:</t>
  </si>
  <si>
    <t>Итого  сумма за текущий ремонт за 2017 год(руб.):</t>
  </si>
  <si>
    <t xml:space="preserve">Справочно:задолженносить  на 01.01.2017 г.,руб.за содержание и </t>
  </si>
  <si>
    <t>01.01.2017г., руб.кв.м.</t>
  </si>
  <si>
    <t>ремонт в 2017 году (руб.) справочно:</t>
  </si>
  <si>
    <t>Фактически оплаченные услуги за 2017 год (руб.):</t>
  </si>
  <si>
    <t xml:space="preserve"> статьям расходов  за 2017 год (руб.) : </t>
  </si>
  <si>
    <t>Справочно:задолженность по оплате за содержание на 01.01.2018г.,руб.</t>
  </si>
  <si>
    <t>01.01.2017-31.12.2017 г</t>
  </si>
  <si>
    <t>1.Ремолнт кровли</t>
  </si>
  <si>
    <t>2.Ремонт балконного козырька кв.29</t>
  </si>
  <si>
    <t>Получено денежных средств от использования общего имущества в 2017 г.,руб.</t>
  </si>
  <si>
    <t xml:space="preserve">Тариф  на содержание и текущий ремонт жилого помещения с 01.02.2017 г.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</si>
</sst>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0" xfId="0" applyFont="1"/>
    <xf numFmtId="4" fontId="0" fillId="0" borderId="0" xfId="0" applyNumberFormat="1"/>
    <xf numFmtId="4" fontId="1" fillId="0" borderId="8" xfId="0" applyNumberFormat="1" applyFont="1" applyBorder="1" applyAlignment="1">
      <alignment horizontal="center"/>
    </xf>
    <xf numFmtId="0" fontId="2" fillId="0" borderId="40" xfId="0" applyFont="1" applyBorder="1"/>
    <xf numFmtId="4" fontId="0" fillId="0" borderId="28" xfId="0" applyNumberFormat="1" applyFont="1" applyBorder="1" applyAlignment="1">
      <alignment horizontal="center"/>
    </xf>
    <xf numFmtId="0" fontId="4" fillId="0" borderId="21" xfId="0" applyFont="1" applyFill="1" applyBorder="1"/>
    <xf numFmtId="0" fontId="4" fillId="0" borderId="9" xfId="0" applyFont="1" applyBorder="1"/>
    <xf numFmtId="0" fontId="4" fillId="0" borderId="19" xfId="0" applyFont="1" applyFill="1" applyBorder="1"/>
    <xf numFmtId="0" fontId="4" fillId="0" borderId="12" xfId="0" applyFont="1" applyBorder="1"/>
    <xf numFmtId="0" fontId="5" fillId="0" borderId="21" xfId="0" applyFont="1" applyBorder="1"/>
    <xf numFmtId="0" fontId="5" fillId="0" borderId="9" xfId="0" applyFont="1" applyBorder="1"/>
    <xf numFmtId="0" fontId="5" fillId="0" borderId="8" xfId="0" applyFont="1" applyBorder="1"/>
    <xf numFmtId="0" fontId="5" fillId="0" borderId="13" xfId="0" applyFont="1" applyBorder="1"/>
    <xf numFmtId="0" fontId="5" fillId="0" borderId="23" xfId="0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3" xfId="0" applyFont="1" applyFill="1" applyBorder="1"/>
    <xf numFmtId="0" fontId="5" fillId="0" borderId="25" xfId="0" applyFont="1" applyBorder="1"/>
    <xf numFmtId="0" fontId="5" fillId="0" borderId="10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2" xfId="0" applyFont="1" applyBorder="1"/>
    <xf numFmtId="0" fontId="5" fillId="0" borderId="11" xfId="0" applyFont="1" applyBorder="1"/>
    <xf numFmtId="0" fontId="5" fillId="0" borderId="14" xfId="0" applyFont="1" applyBorder="1"/>
    <xf numFmtId="0" fontId="6" fillId="0" borderId="23" xfId="0" applyFont="1" applyFill="1" applyBorder="1"/>
    <xf numFmtId="0" fontId="5" fillId="0" borderId="25" xfId="0" applyFont="1" applyFill="1" applyBorder="1" applyAlignment="1"/>
    <xf numFmtId="0" fontId="5" fillId="0" borderId="10" xfId="0" applyFont="1" applyFill="1" applyBorder="1" applyAlignment="1"/>
    <xf numFmtId="0" fontId="7" fillId="0" borderId="7" xfId="0" applyFont="1" applyBorder="1"/>
    <xf numFmtId="0" fontId="7" fillId="0" borderId="0" xfId="0" applyFont="1" applyBorder="1"/>
    <xf numFmtId="0" fontId="5" fillId="0" borderId="21" xfId="0" applyFont="1" applyFill="1" applyBorder="1"/>
    <xf numFmtId="0" fontId="7" fillId="0" borderId="9" xfId="0" applyFont="1" applyBorder="1"/>
    <xf numFmtId="0" fontId="7" fillId="0" borderId="8" xfId="0" applyFont="1" applyBorder="1"/>
    <xf numFmtId="0" fontId="7" fillId="0" borderId="13" xfId="0" applyFont="1" applyBorder="1"/>
    <xf numFmtId="0" fontId="5" fillId="0" borderId="25" xfId="0" applyFont="1" applyFill="1" applyBorder="1"/>
    <xf numFmtId="0" fontId="7" fillId="0" borderId="10" xfId="0" applyFont="1" applyBorder="1"/>
    <xf numFmtId="0" fontId="5" fillId="0" borderId="19" xfId="0" applyFont="1" applyFill="1" applyBorder="1"/>
    <xf numFmtId="0" fontId="7" fillId="0" borderId="12" xfId="0" applyFont="1" applyBorder="1"/>
    <xf numFmtId="0" fontId="7" fillId="0" borderId="11" xfId="0" applyFont="1" applyBorder="1"/>
    <xf numFmtId="0" fontId="7" fillId="0" borderId="14" xfId="0" applyFont="1" applyBorder="1"/>
    <xf numFmtId="0" fontId="5" fillId="0" borderId="17" xfId="0" applyFont="1" applyBorder="1"/>
    <xf numFmtId="0" fontId="4" fillId="0" borderId="27" xfId="0" applyFont="1" applyFill="1" applyBorder="1"/>
    <xf numFmtId="0" fontId="7" fillId="0" borderId="40" xfId="0" applyFont="1" applyBorder="1"/>
    <xf numFmtId="0" fontId="4" fillId="0" borderId="25" xfId="0" applyFont="1" applyBorder="1"/>
    <xf numFmtId="0" fontId="4" fillId="0" borderId="10" xfId="0" applyFont="1" applyBorder="1"/>
    <xf numFmtId="0" fontId="4" fillId="0" borderId="19" xfId="0" applyFont="1" applyBorder="1"/>
    <xf numFmtId="0" fontId="4" fillId="0" borderId="23" xfId="0" applyFont="1" applyFill="1" applyBorder="1"/>
    <xf numFmtId="0" fontId="4" fillId="0" borderId="6" xfId="0" applyFont="1" applyBorder="1"/>
    <xf numFmtId="0" fontId="8" fillId="0" borderId="1" xfId="0" applyFont="1" applyBorder="1"/>
    <xf numFmtId="0" fontId="9" fillId="0" borderId="30" xfId="0" applyFont="1" applyFill="1" applyBorder="1"/>
    <xf numFmtId="0" fontId="9" fillId="0" borderId="31" xfId="0" applyFont="1" applyBorder="1"/>
    <xf numFmtId="0" fontId="6" fillId="0" borderId="31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/>
    <xf numFmtId="0" fontId="5" fillId="0" borderId="9" xfId="0" applyFont="1" applyBorder="1" applyAlignment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9" fillId="0" borderId="27" xfId="0" applyFont="1" applyBorder="1"/>
    <xf numFmtId="0" fontId="9" fillId="0" borderId="28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/>
    <xf numFmtId="0" fontId="5" fillId="0" borderId="14" xfId="0" applyFont="1" applyBorder="1" applyAlignment="1">
      <alignment horizontal="center"/>
    </xf>
    <xf numFmtId="0" fontId="5" fillId="0" borderId="20" xfId="0" applyFont="1" applyBorder="1"/>
    <xf numFmtId="0" fontId="5" fillId="0" borderId="39" xfId="0" applyFont="1" applyFill="1" applyBorder="1"/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4" fillId="0" borderId="25" xfId="0" applyFont="1" applyFill="1" applyBorder="1"/>
    <xf numFmtId="0" fontId="4" fillId="0" borderId="26" xfId="0" applyFont="1" applyBorder="1"/>
    <xf numFmtId="0" fontId="7" fillId="0" borderId="6" xfId="0" applyFont="1" applyBorder="1"/>
    <xf numFmtId="4" fontId="5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50" xfId="0" applyFont="1" applyFill="1" applyBorder="1"/>
    <xf numFmtId="4" fontId="4" fillId="0" borderId="46" xfId="0" applyNumberFormat="1" applyFont="1" applyBorder="1" applyAlignment="1">
      <alignment horizontal="center"/>
    </xf>
    <xf numFmtId="0" fontId="5" fillId="0" borderId="48" xfId="0" applyFont="1" applyBorder="1"/>
    <xf numFmtId="0" fontId="4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5" fillId="0" borderId="46" xfId="0" applyNumberFormat="1" applyFont="1" applyBorder="1"/>
    <xf numFmtId="4" fontId="5" fillId="0" borderId="48" xfId="0" applyNumberFormat="1" applyFont="1" applyBorder="1"/>
    <xf numFmtId="4" fontId="5" fillId="0" borderId="46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0" fontId="5" fillId="0" borderId="25" xfId="0" applyFont="1" applyBorder="1" applyAlignment="1"/>
    <xf numFmtId="4" fontId="7" fillId="0" borderId="46" xfId="0" applyNumberFormat="1" applyFont="1" applyBorder="1"/>
    <xf numFmtId="4" fontId="4" fillId="0" borderId="44" xfId="0" applyNumberFormat="1" applyFont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" fillId="0" borderId="54" xfId="0" applyFont="1" applyBorder="1"/>
    <xf numFmtId="4" fontId="2" fillId="0" borderId="55" xfId="0" applyNumberFormat="1" applyFont="1" applyBorder="1" applyAlignment="1">
      <alignment horizontal="center"/>
    </xf>
    <xf numFmtId="0" fontId="8" fillId="0" borderId="41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/>
    <xf numFmtId="0" fontId="4" fillId="0" borderId="41" xfId="0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3" xfId="0" applyFont="1" applyFill="1" applyBorder="1" applyAlignment="1"/>
    <xf numFmtId="0" fontId="5" fillId="0" borderId="6" xfId="0" applyFont="1" applyFill="1" applyBorder="1" applyAlignment="1"/>
    <xf numFmtId="0" fontId="5" fillId="0" borderId="33" xfId="0" applyFont="1" applyBorder="1" applyAlignment="1"/>
    <xf numFmtId="0" fontId="5" fillId="0" borderId="34" xfId="0" applyFont="1" applyBorder="1" applyAlignment="1"/>
    <xf numFmtId="0" fontId="5" fillId="0" borderId="25" xfId="0" applyFont="1" applyBorder="1" applyAlignment="1"/>
    <xf numFmtId="0" fontId="5" fillId="0" borderId="1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zoomScale="110" zoomScaleNormal="110" workbookViewId="0">
      <selection activeCell="G59" sqref="G59"/>
    </sheetView>
  </sheetViews>
  <sheetFormatPr defaultRowHeight="14.4"/>
  <cols>
    <col min="1" max="1" width="40.109375" customWidth="1"/>
    <col min="2" max="2" width="37" customWidth="1"/>
    <col min="3" max="3" width="15.44140625" customWidth="1"/>
    <col min="4" max="4" width="16.5546875" customWidth="1"/>
    <col min="5" max="5" width="12.44140625" customWidth="1"/>
    <col min="6" max="6" width="14.33203125" customWidth="1"/>
    <col min="7" max="7" width="11.6640625" bestFit="1" customWidth="1"/>
  </cols>
  <sheetData>
    <row r="2" spans="1:6" ht="15.6">
      <c r="A2" s="136" t="s">
        <v>46</v>
      </c>
      <c r="B2" s="136"/>
      <c r="C2" s="136"/>
      <c r="D2" s="136"/>
      <c r="E2" s="136"/>
      <c r="F2" s="136"/>
    </row>
    <row r="3" spans="1:6" ht="15.6">
      <c r="A3" s="136" t="s">
        <v>37</v>
      </c>
      <c r="B3" s="136"/>
      <c r="C3" s="136"/>
      <c r="D3" s="136"/>
      <c r="E3" s="136"/>
      <c r="F3" s="136"/>
    </row>
    <row r="4" spans="1:6" ht="15.6">
      <c r="A4" s="136" t="s">
        <v>70</v>
      </c>
      <c r="B4" s="136"/>
      <c r="C4" s="136"/>
      <c r="D4" s="136"/>
      <c r="E4" s="136"/>
      <c r="F4" s="136"/>
    </row>
    <row r="5" spans="1:6" ht="15" thickBot="1">
      <c r="A5" s="8"/>
      <c r="B5" s="8"/>
      <c r="C5" s="8"/>
      <c r="D5" s="8"/>
      <c r="E5" s="8"/>
      <c r="F5" s="8"/>
    </row>
    <row r="6" spans="1:6" ht="15.6">
      <c r="A6" s="121" t="s">
        <v>0</v>
      </c>
      <c r="B6" s="81" t="s">
        <v>6</v>
      </c>
      <c r="C6" s="81" t="s">
        <v>1</v>
      </c>
      <c r="D6" s="81" t="s">
        <v>1</v>
      </c>
      <c r="E6" s="81" t="s">
        <v>1</v>
      </c>
      <c r="F6" s="122" t="s">
        <v>1</v>
      </c>
    </row>
    <row r="7" spans="1:6" ht="15.6">
      <c r="A7" s="123" t="s">
        <v>21</v>
      </c>
      <c r="B7" s="90" t="s">
        <v>7</v>
      </c>
      <c r="C7" s="90" t="s">
        <v>2</v>
      </c>
      <c r="D7" s="90" t="s">
        <v>4</v>
      </c>
      <c r="E7" s="90" t="s">
        <v>8</v>
      </c>
      <c r="F7" s="105" t="s">
        <v>9</v>
      </c>
    </row>
    <row r="8" spans="1:6" ht="15.6">
      <c r="A8" s="124" t="s">
        <v>22</v>
      </c>
      <c r="B8" s="89" t="s">
        <v>43</v>
      </c>
      <c r="C8" s="89" t="s">
        <v>3</v>
      </c>
      <c r="D8" s="89" t="s">
        <v>5</v>
      </c>
      <c r="E8" s="89"/>
      <c r="F8" s="125"/>
    </row>
    <row r="9" spans="1:6" ht="15" thickBot="1">
      <c r="A9" s="99">
        <v>6553.5</v>
      </c>
      <c r="B9" s="1">
        <v>3540.1</v>
      </c>
      <c r="C9" s="1">
        <v>161</v>
      </c>
      <c r="D9" s="1">
        <v>57</v>
      </c>
      <c r="E9" s="1">
        <v>9</v>
      </c>
      <c r="F9" s="100">
        <v>2</v>
      </c>
    </row>
    <row r="10" spans="1:6" ht="16.2">
      <c r="A10" s="61" t="s">
        <v>71</v>
      </c>
      <c r="B10" s="62"/>
      <c r="C10" s="63"/>
      <c r="D10" s="64"/>
      <c r="E10" s="64"/>
      <c r="F10" s="65"/>
    </row>
    <row r="11" spans="1:6" ht="15.6">
      <c r="A11" s="144" t="s">
        <v>10</v>
      </c>
      <c r="B11" s="145"/>
      <c r="C11" s="137" t="s">
        <v>11</v>
      </c>
      <c r="D11" s="138"/>
      <c r="E11" s="138"/>
      <c r="F11" s="139"/>
    </row>
    <row r="12" spans="1:6" ht="15.6">
      <c r="A12" s="20" t="s">
        <v>36</v>
      </c>
      <c r="B12" s="21"/>
      <c r="C12" s="22"/>
      <c r="D12" s="66"/>
      <c r="E12" s="23"/>
      <c r="F12" s="67">
        <v>80</v>
      </c>
    </row>
    <row r="13" spans="1:6" ht="15.6">
      <c r="A13" s="24" t="s">
        <v>12</v>
      </c>
      <c r="B13" s="25"/>
      <c r="C13" s="27"/>
      <c r="D13" s="68"/>
      <c r="E13" s="27"/>
      <c r="F13" s="69">
        <v>7</v>
      </c>
    </row>
    <row r="14" spans="1:6" ht="15.6">
      <c r="A14" s="70" t="s">
        <v>38</v>
      </c>
      <c r="B14" s="71"/>
      <c r="C14" s="22"/>
      <c r="D14" s="66"/>
      <c r="E14" s="23"/>
      <c r="F14" s="67">
        <v>14</v>
      </c>
    </row>
    <row r="15" spans="1:6" ht="16.2" thickBot="1">
      <c r="A15" s="146" t="s">
        <v>34</v>
      </c>
      <c r="B15" s="147"/>
      <c r="C15" s="72"/>
      <c r="D15" s="73"/>
      <c r="E15" s="73"/>
      <c r="F15" s="74"/>
    </row>
    <row r="16" spans="1:6" ht="16.8" thickBot="1">
      <c r="A16" s="75" t="s">
        <v>13</v>
      </c>
      <c r="B16" s="76"/>
      <c r="C16" s="77"/>
      <c r="D16" s="77"/>
      <c r="E16" s="77"/>
      <c r="F16" s="78"/>
    </row>
    <row r="17" spans="1:6" ht="15.6">
      <c r="A17" s="79" t="s">
        <v>14</v>
      </c>
      <c r="B17" s="80" t="s">
        <v>15</v>
      </c>
      <c r="C17" s="81" t="s">
        <v>16</v>
      </c>
      <c r="D17" s="82" t="s">
        <v>17</v>
      </c>
      <c r="E17" s="150" t="s">
        <v>18</v>
      </c>
      <c r="F17" s="151"/>
    </row>
    <row r="18" spans="1:6" ht="15.6">
      <c r="A18" s="33"/>
      <c r="B18" s="35"/>
      <c r="C18" s="83"/>
      <c r="D18" s="84" t="s">
        <v>19</v>
      </c>
      <c r="E18" s="35"/>
      <c r="F18" s="85"/>
    </row>
    <row r="19" spans="1:6" ht="15.6">
      <c r="A19" s="140" t="s">
        <v>20</v>
      </c>
      <c r="B19" s="141"/>
      <c r="C19" s="141"/>
      <c r="D19" s="141"/>
      <c r="E19" s="142"/>
      <c r="F19" s="143"/>
    </row>
    <row r="20" spans="1:6" ht="15.6">
      <c r="A20" s="42"/>
      <c r="B20" s="87" t="s">
        <v>47</v>
      </c>
      <c r="C20" s="88">
        <v>0</v>
      </c>
      <c r="D20" s="60" t="s">
        <v>79</v>
      </c>
      <c r="E20" s="13"/>
      <c r="F20" s="93">
        <v>0</v>
      </c>
    </row>
    <row r="21" spans="1:6" ht="15.6">
      <c r="A21" s="154" t="s">
        <v>65</v>
      </c>
      <c r="B21" s="155"/>
      <c r="C21" s="155"/>
      <c r="D21" s="155"/>
      <c r="E21" s="155"/>
      <c r="F21" s="156"/>
    </row>
    <row r="22" spans="1:6" ht="15.6">
      <c r="A22" s="101" t="s">
        <v>80</v>
      </c>
      <c r="B22" s="92" t="s">
        <v>66</v>
      </c>
      <c r="C22" s="92">
        <v>8</v>
      </c>
      <c r="D22" s="128" t="s">
        <v>79</v>
      </c>
      <c r="E22" s="129"/>
      <c r="F22" s="130">
        <v>16548</v>
      </c>
    </row>
    <row r="23" spans="1:6" ht="16.2" thickBot="1">
      <c r="A23" s="86" t="s">
        <v>81</v>
      </c>
      <c r="B23" s="88" t="s">
        <v>47</v>
      </c>
      <c r="C23" s="88">
        <v>2</v>
      </c>
      <c r="D23" s="60" t="s">
        <v>79</v>
      </c>
      <c r="E23" s="91"/>
      <c r="F23" s="131">
        <v>14279</v>
      </c>
    </row>
    <row r="24" spans="1:6" ht="16.2" thickBot="1">
      <c r="A24" s="53" t="s">
        <v>72</v>
      </c>
      <c r="B24" s="54"/>
      <c r="C24" s="54"/>
      <c r="D24" s="14"/>
      <c r="E24" s="15"/>
      <c r="F24" s="98">
        <f>F22+F23</f>
        <v>30827</v>
      </c>
    </row>
    <row r="25" spans="1:6" ht="15.6">
      <c r="A25" s="55" t="s">
        <v>73</v>
      </c>
      <c r="B25" s="56"/>
      <c r="C25" s="7"/>
      <c r="D25" s="10"/>
      <c r="E25" s="10"/>
      <c r="F25" s="102">
        <v>127461.83</v>
      </c>
    </row>
    <row r="26" spans="1:6" ht="15.6">
      <c r="A26" s="57" t="s">
        <v>39</v>
      </c>
      <c r="B26" s="19"/>
      <c r="C26" s="5"/>
      <c r="D26" s="6"/>
      <c r="E26" s="6"/>
      <c r="F26" s="103"/>
    </row>
    <row r="27" spans="1:6" ht="15.6">
      <c r="A27" s="70" t="s">
        <v>48</v>
      </c>
      <c r="B27" s="21"/>
      <c r="C27" s="7"/>
      <c r="D27" s="10"/>
      <c r="E27" s="10"/>
      <c r="F27" s="104">
        <v>37.71</v>
      </c>
    </row>
    <row r="28" spans="1:6" ht="15.6">
      <c r="A28" s="116" t="s">
        <v>74</v>
      </c>
      <c r="B28" s="30"/>
      <c r="C28" s="7"/>
      <c r="D28" s="10"/>
      <c r="E28" s="10"/>
      <c r="F28" s="105"/>
    </row>
    <row r="29" spans="1:6" ht="15.6">
      <c r="A29" s="133" t="s">
        <v>83</v>
      </c>
      <c r="B29" s="134"/>
      <c r="C29" s="157"/>
      <c r="D29" s="158"/>
      <c r="E29" s="159"/>
      <c r="F29" s="132">
        <v>39.32</v>
      </c>
    </row>
    <row r="30" spans="1:6" ht="15.6">
      <c r="A30" s="16" t="s">
        <v>44</v>
      </c>
      <c r="B30" s="17"/>
      <c r="C30" s="3"/>
      <c r="D30" s="4"/>
      <c r="E30" s="4"/>
      <c r="F30" s="106">
        <v>1685304.29</v>
      </c>
    </row>
    <row r="31" spans="1:6" ht="15.6">
      <c r="A31" s="18" t="s">
        <v>75</v>
      </c>
      <c r="B31" s="19"/>
      <c r="C31" s="5"/>
      <c r="D31" s="6"/>
      <c r="E31" s="6"/>
      <c r="F31" s="107"/>
    </row>
    <row r="32" spans="1:6" ht="15.6">
      <c r="A32" s="58" t="s">
        <v>76</v>
      </c>
      <c r="B32" s="59"/>
      <c r="C32" s="9"/>
      <c r="D32" s="2"/>
      <c r="E32" s="2"/>
      <c r="F32" s="108">
        <v>1700925.96</v>
      </c>
    </row>
    <row r="33" spans="1:7" ht="15.6">
      <c r="A33" s="16" t="s">
        <v>40</v>
      </c>
      <c r="B33" s="17"/>
      <c r="C33" s="3"/>
      <c r="D33" s="4"/>
      <c r="E33" s="4"/>
      <c r="F33" s="106">
        <v>1701522.91</v>
      </c>
      <c r="G33" s="12"/>
    </row>
    <row r="34" spans="1:7" ht="15.6">
      <c r="A34" s="18" t="s">
        <v>77</v>
      </c>
      <c r="B34" s="19"/>
      <c r="C34" s="5"/>
      <c r="D34" s="6"/>
      <c r="E34" s="6"/>
      <c r="F34" s="109"/>
    </row>
    <row r="35" spans="1:7" ht="15.6">
      <c r="A35" s="152" t="s">
        <v>29</v>
      </c>
      <c r="B35" s="153"/>
      <c r="C35" s="5"/>
      <c r="D35" s="6"/>
      <c r="E35" s="6"/>
      <c r="F35" s="109"/>
    </row>
    <row r="36" spans="1:7" ht="15.6">
      <c r="A36" s="26" t="s">
        <v>49</v>
      </c>
      <c r="B36" s="25"/>
      <c r="C36" s="26"/>
      <c r="D36" s="27"/>
      <c r="E36" s="27"/>
      <c r="F36" s="97">
        <v>251883.53</v>
      </c>
    </row>
    <row r="37" spans="1:7" ht="15.6">
      <c r="A37" s="24" t="s">
        <v>50</v>
      </c>
      <c r="B37" s="25"/>
      <c r="C37" s="26"/>
      <c r="D37" s="27"/>
      <c r="E37" s="27"/>
      <c r="F37" s="111">
        <v>52739.58</v>
      </c>
    </row>
    <row r="38" spans="1:7" ht="15.6">
      <c r="A38" s="24" t="s">
        <v>51</v>
      </c>
      <c r="B38" s="25"/>
      <c r="C38" s="26"/>
      <c r="D38" s="27"/>
      <c r="E38" s="27"/>
      <c r="F38" s="111">
        <v>5985.28</v>
      </c>
    </row>
    <row r="39" spans="1:7" ht="15.6">
      <c r="A39" s="24" t="s">
        <v>52</v>
      </c>
      <c r="B39" s="27"/>
      <c r="C39" s="26"/>
      <c r="D39" s="27"/>
      <c r="E39" s="27"/>
      <c r="F39" s="111">
        <v>7311.36</v>
      </c>
    </row>
    <row r="40" spans="1:7" ht="15.6">
      <c r="A40" s="28" t="s">
        <v>67</v>
      </c>
      <c r="B40" s="25"/>
      <c r="C40" s="26"/>
      <c r="D40" s="27"/>
      <c r="E40" s="27"/>
      <c r="F40" s="111">
        <v>26915.84</v>
      </c>
    </row>
    <row r="41" spans="1:7" ht="15.6">
      <c r="A41" s="20" t="s">
        <v>53</v>
      </c>
      <c r="B41" s="21"/>
      <c r="C41" s="22"/>
      <c r="D41" s="23"/>
      <c r="E41" s="23"/>
      <c r="F41" s="110">
        <v>56806.400000000001</v>
      </c>
    </row>
    <row r="42" spans="1:7" ht="15.6">
      <c r="A42" s="20" t="s">
        <v>54</v>
      </c>
      <c r="B42" s="21"/>
      <c r="C42" s="22"/>
      <c r="D42" s="23"/>
      <c r="E42" s="23"/>
      <c r="F42" s="110">
        <v>121246.73</v>
      </c>
    </row>
    <row r="43" spans="1:7" ht="15.6">
      <c r="A43" s="29" t="s">
        <v>24</v>
      </c>
      <c r="B43" s="30"/>
      <c r="C43" s="31"/>
      <c r="D43" s="32"/>
      <c r="E43" s="32"/>
      <c r="F43" s="112"/>
    </row>
    <row r="44" spans="1:7" ht="15.6">
      <c r="A44" s="33" t="s">
        <v>25</v>
      </c>
      <c r="B44" s="34"/>
      <c r="C44" s="35"/>
      <c r="D44" s="36"/>
      <c r="E44" s="36"/>
      <c r="F44" s="113"/>
    </row>
    <row r="45" spans="1:7" s="11" customFormat="1" ht="15.6">
      <c r="A45" s="20" t="s">
        <v>55</v>
      </c>
      <c r="B45" s="21"/>
      <c r="C45" s="22"/>
      <c r="D45" s="23"/>
      <c r="E45" s="23"/>
      <c r="F45" s="110">
        <v>53867.519999999997</v>
      </c>
    </row>
    <row r="46" spans="1:7" s="11" customFormat="1" ht="15.6">
      <c r="A46" s="20" t="s">
        <v>56</v>
      </c>
      <c r="B46" s="23"/>
      <c r="C46" s="22"/>
      <c r="D46" s="23"/>
      <c r="E46" s="23"/>
      <c r="F46" s="110">
        <v>121246.73</v>
      </c>
    </row>
    <row r="47" spans="1:7" s="11" customFormat="1" ht="15.6">
      <c r="A47" s="33" t="s">
        <v>28</v>
      </c>
      <c r="B47" s="36"/>
      <c r="C47" s="35"/>
      <c r="D47" s="36"/>
      <c r="E47" s="36"/>
      <c r="F47" s="109"/>
    </row>
    <row r="48" spans="1:7" s="11" customFormat="1" ht="15.6">
      <c r="A48" s="29" t="s">
        <v>57</v>
      </c>
      <c r="B48" s="32"/>
      <c r="C48" s="31"/>
      <c r="D48" s="32"/>
      <c r="E48" s="32"/>
      <c r="F48" s="114">
        <v>60103.68</v>
      </c>
    </row>
    <row r="49" spans="1:6" s="11" customFormat="1" ht="15.6">
      <c r="A49" s="33" t="s">
        <v>27</v>
      </c>
      <c r="B49" s="36"/>
      <c r="C49" s="35"/>
      <c r="D49" s="36"/>
      <c r="E49" s="36"/>
      <c r="F49" s="109"/>
    </row>
    <row r="50" spans="1:6" s="11" customFormat="1" ht="15.6">
      <c r="A50" s="33" t="s">
        <v>58</v>
      </c>
      <c r="B50" s="36"/>
      <c r="C50" s="35"/>
      <c r="D50" s="36"/>
      <c r="E50" s="36"/>
      <c r="F50" s="109">
        <v>314818.58</v>
      </c>
    </row>
    <row r="51" spans="1:6" s="11" customFormat="1" ht="15.6">
      <c r="A51" s="33" t="s">
        <v>59</v>
      </c>
      <c r="B51" s="36"/>
      <c r="C51" s="35"/>
      <c r="D51" s="36"/>
      <c r="E51" s="36"/>
      <c r="F51" s="109">
        <v>59315.199999999997</v>
      </c>
    </row>
    <row r="52" spans="1:6" s="11" customFormat="1" ht="15.6">
      <c r="A52" s="33" t="s">
        <v>60</v>
      </c>
      <c r="B52" s="36"/>
      <c r="C52" s="35"/>
      <c r="D52" s="36"/>
      <c r="E52" s="36"/>
      <c r="F52" s="109">
        <v>84403.199999999997</v>
      </c>
    </row>
    <row r="53" spans="1:6" ht="15.6">
      <c r="A53" s="33" t="s">
        <v>61</v>
      </c>
      <c r="B53" s="36"/>
      <c r="C53" s="35"/>
      <c r="D53" s="36"/>
      <c r="E53" s="36"/>
      <c r="F53" s="109">
        <v>143360.01</v>
      </c>
    </row>
    <row r="54" spans="1:6" ht="15.6">
      <c r="A54" s="37" t="s">
        <v>23</v>
      </c>
      <c r="B54" s="27"/>
      <c r="C54" s="26"/>
      <c r="D54" s="27"/>
      <c r="E54" s="27"/>
      <c r="F54" s="115">
        <v>19674.86</v>
      </c>
    </row>
    <row r="55" spans="1:6" ht="15.6">
      <c r="A55" s="20" t="s">
        <v>68</v>
      </c>
      <c r="B55" s="23"/>
      <c r="C55" s="22"/>
      <c r="D55" s="23"/>
      <c r="E55" s="23"/>
      <c r="F55" s="110">
        <v>64838.720000000001</v>
      </c>
    </row>
    <row r="56" spans="1:6" ht="15.6">
      <c r="A56" s="20" t="s">
        <v>62</v>
      </c>
      <c r="B56" s="23"/>
      <c r="C56" s="22"/>
      <c r="D56" s="23"/>
      <c r="E56" s="23"/>
      <c r="F56" s="110">
        <v>2114.56</v>
      </c>
    </row>
    <row r="57" spans="1:6" ht="15.6">
      <c r="A57" s="20" t="s">
        <v>63</v>
      </c>
      <c r="B57" s="23"/>
      <c r="C57" s="22"/>
      <c r="D57" s="23"/>
      <c r="E57" s="23"/>
      <c r="F57" s="110">
        <v>18816</v>
      </c>
    </row>
    <row r="58" spans="1:6" ht="15.6">
      <c r="A58" s="29" t="s">
        <v>41</v>
      </c>
      <c r="B58" s="32"/>
      <c r="C58" s="31"/>
      <c r="D58" s="32"/>
      <c r="E58" s="32"/>
      <c r="F58" s="112"/>
    </row>
    <row r="59" spans="1:6" ht="15.6">
      <c r="A59" s="148" t="s">
        <v>45</v>
      </c>
      <c r="B59" s="149"/>
      <c r="C59" s="31"/>
      <c r="D59" s="32"/>
      <c r="E59" s="32"/>
      <c r="F59" s="112"/>
    </row>
    <row r="60" spans="1:6" ht="15.6">
      <c r="A60" s="29" t="s">
        <v>30</v>
      </c>
      <c r="B60" s="32"/>
      <c r="C60" s="31"/>
      <c r="D60" s="32"/>
      <c r="E60" s="32"/>
      <c r="F60" s="112"/>
    </row>
    <row r="61" spans="1:6" ht="15.6">
      <c r="A61" s="29" t="s">
        <v>32</v>
      </c>
      <c r="B61" s="32"/>
      <c r="C61" s="31"/>
      <c r="D61" s="32"/>
      <c r="E61" s="32"/>
      <c r="F61" s="112"/>
    </row>
    <row r="62" spans="1:6" ht="15.6">
      <c r="A62" s="29" t="s">
        <v>33</v>
      </c>
      <c r="B62" s="32"/>
      <c r="C62" s="31"/>
      <c r="D62" s="32"/>
      <c r="E62" s="32"/>
      <c r="F62" s="112"/>
    </row>
    <row r="63" spans="1:6" ht="15.6">
      <c r="A63" s="38" t="s">
        <v>31</v>
      </c>
      <c r="B63" s="39"/>
      <c r="C63" s="40"/>
      <c r="D63" s="41"/>
      <c r="E63" s="41"/>
      <c r="F63" s="117"/>
    </row>
    <row r="64" spans="1:6" ht="15.6">
      <c r="A64" s="42" t="s">
        <v>64</v>
      </c>
      <c r="B64" s="43"/>
      <c r="C64" s="44"/>
      <c r="D64" s="45"/>
      <c r="E64" s="45"/>
      <c r="F64" s="110">
        <v>8171.52</v>
      </c>
    </row>
    <row r="65" spans="1:6" ht="15.6">
      <c r="A65" s="46" t="s">
        <v>26</v>
      </c>
      <c r="B65" s="47"/>
      <c r="C65" s="40"/>
      <c r="D65" s="41"/>
      <c r="E65" s="41"/>
      <c r="F65" s="112"/>
    </row>
    <row r="66" spans="1:6" ht="15.6">
      <c r="A66" s="48" t="s">
        <v>42</v>
      </c>
      <c r="B66" s="49"/>
      <c r="C66" s="50"/>
      <c r="D66" s="51"/>
      <c r="E66" s="51"/>
      <c r="F66" s="113"/>
    </row>
    <row r="67" spans="1:6" ht="16.2" thickBot="1">
      <c r="A67" s="28" t="s">
        <v>69</v>
      </c>
      <c r="B67" s="96"/>
      <c r="C67" s="41"/>
      <c r="D67" s="41"/>
      <c r="E67" s="41"/>
      <c r="F67" s="114">
        <v>275322.77</v>
      </c>
    </row>
    <row r="68" spans="1:6" ht="15.6">
      <c r="A68" s="94" t="s">
        <v>78</v>
      </c>
      <c r="B68" s="95"/>
      <c r="C68" s="52"/>
      <c r="D68" s="52"/>
      <c r="E68" s="52"/>
      <c r="F68" s="118">
        <f>F25+F30-F32</f>
        <v>111840.16000000015</v>
      </c>
    </row>
    <row r="69" spans="1:6" ht="15" thickBot="1">
      <c r="A69" s="119" t="s">
        <v>82</v>
      </c>
      <c r="B69" s="120"/>
      <c r="C69" s="126"/>
      <c r="D69" s="126"/>
      <c r="E69" s="126"/>
      <c r="F69" s="127">
        <v>34811.919999999998</v>
      </c>
    </row>
    <row r="70" spans="1:6">
      <c r="F70" s="12"/>
    </row>
    <row r="71" spans="1:6">
      <c r="F71" s="12"/>
    </row>
    <row r="72" spans="1:6" ht="15.6">
      <c r="A72" s="135" t="s">
        <v>35</v>
      </c>
      <c r="B72" s="135"/>
    </row>
    <row r="73" spans="1:6">
      <c r="F73" s="12"/>
    </row>
    <row r="74" spans="1:6">
      <c r="F74" s="12"/>
    </row>
    <row r="76" spans="1:6">
      <c r="E76" s="12"/>
      <c r="F76" s="12"/>
    </row>
  </sheetData>
  <mergeCells count="13">
    <mergeCell ref="A72:B72"/>
    <mergeCell ref="A2:F2"/>
    <mergeCell ref="A3:F3"/>
    <mergeCell ref="A4:F4"/>
    <mergeCell ref="C11:F11"/>
    <mergeCell ref="A19:F19"/>
    <mergeCell ref="A11:B11"/>
    <mergeCell ref="A15:B15"/>
    <mergeCell ref="A59:B59"/>
    <mergeCell ref="E17:F17"/>
    <mergeCell ref="A35:B35"/>
    <mergeCell ref="A21:F21"/>
    <mergeCell ref="C29:E29"/>
  </mergeCells>
  <pageMargins left="0.27" right="0.15748031496062992" top="0.31496062992125984" bottom="0.24" header="0.31496062992125984" footer="0.2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39</vt:lpstr>
      <vt:lpstr>Лист2</vt:lpstr>
      <vt:lpstr>Лист3</vt:lpstr>
      <vt:lpstr>'Мира 39'!Область_печати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2018-03-31T09:21:28Z</dcterms:modified>
</cp:coreProperties>
</file>