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38'!$A$2:$F$47</definedName>
  </definedNames>
  <calcPr calcId="125725"/>
</workbook>
</file>

<file path=xl/calcChain.xml><?xml version="1.0" encoding="utf-8"?>
<calcChain xmlns="http://schemas.openxmlformats.org/spreadsheetml/2006/main">
  <c r="F45" i="1"/>
  <c r="F42"/>
  <c r="F36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<sst xmlns="http://schemas.openxmlformats.org/spreadsheetml/2006/main" count="56" uniqueCount="53">
  <si>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</si>
  <si>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</si>
  <si>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</si>
  <si>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</si>
  <si>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</si>
  <si>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</si>
  <si>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</si>
  <si>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</si>
  <si>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</si>
  <si>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</si>
  <si>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</si>
  <si>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</si>
  <si>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</si>
  <si>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</si>
  <si>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</si>
  <si>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</si>
  <si>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</si>
  <si>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</si>
  <si>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</si>
  <si>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</si>
  <si>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</si>
  <si>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</si>
  <si>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</si>
  <si>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</si>
  <si>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</si>
  <si>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</si>
  <si>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</si>
  <si>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</si>
  <si>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</si>
  <si>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</si>
  <si>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</si>
  <si>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</si>
  <si>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</si>
  <si>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</si>
  <si>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</si>
  <si>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</si>
  <si>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</si>
  <si>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</si>
  <si>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</si>
  <si>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</si>
  <si>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</si>
  <si>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</si>
  <si>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</si>
  <si>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</si>
  <si>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</si>
  <si>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38</t>
  </si>
  <si>
    <t>МКД(Детские и спортивные  площадки, хозяйственные  площадки, площадки</t>
  </si>
  <si>
    <t>за период с 01.01.2013г.по 31.12.2013г.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</si>
  <si>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</si>
  <si>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</si>
  <si>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</si>
  <si>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на 01.01.2013г.руб., в том числе просроченная</t>
  </si>
  <si>
    <t>Справочно:задолженность по оплате  за содержание  на 31.12.2014г.,руб.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</si>
</sst>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4" fillId="0" borderId="16" xfId="0" applyFont="1" applyFill="1" applyBorder="1"/>
    <xf numFmtId="0" fontId="1" fillId="0" borderId="1" xfId="0" applyFont="1" applyBorder="1"/>
    <xf numFmtId="4" fontId="2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1" fillId="0" borderId="22" xfId="0" applyFont="1" applyBorder="1" applyAlignment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topLeftCell="A35" zoomScale="150" zoomScaleNormal="150" workbookViewId="0">
      <selection activeCell="B45" sqref="B45"/>
    </sheetView>
  </sheetViews>
  <sheetFormatPr defaultRowHeight="15"/>
  <cols>
    <col min="1" max="1" width="44.140625" customWidth="1"/>
    <col min="2" max="2" width="29.5703125" customWidth="1"/>
    <col min="3" max="3" width="13.85546875" customWidth="1"/>
    <col min="4" max="5" width="12" customWidth="1"/>
    <col min="6" max="6" width="13.140625" customWidth="1"/>
    <col min="7" max="7" width="11.7109375" bestFit="1" customWidth="1"/>
    <col min="8" max="8" width="13" bestFit="1" customWidth="1"/>
  </cols>
  <sheetData>
    <row r="2" spans="1:11" ht="15.75">
      <c r="A2" s="88" t="s">
        <v>45</v>
      </c>
      <c r="B2" s="88"/>
      <c r="C2" s="88"/>
      <c r="D2" s="88"/>
      <c r="E2" s="88"/>
      <c r="F2" s="88"/>
    </row>
    <row r="3" spans="1:11" ht="15.75">
      <c r="A3" s="88" t="s">
        <v>43</v>
      </c>
      <c r="B3" s="88"/>
      <c r="C3" s="88"/>
      <c r="D3" s="88"/>
      <c r="E3" s="88"/>
      <c r="F3" s="88"/>
    </row>
    <row r="4" spans="1:11" ht="15.75">
      <c r="A4" s="88" t="s">
        <v>47</v>
      </c>
      <c r="B4" s="88"/>
      <c r="C4" s="88"/>
      <c r="D4" s="88"/>
      <c r="E4" s="88"/>
      <c r="F4" s="88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5945.9</v>
      </c>
      <c r="B9" s="56">
        <v>4034.3</v>
      </c>
      <c r="C9" s="25">
        <v>262</v>
      </c>
      <c r="D9" s="25">
        <v>90</v>
      </c>
      <c r="E9" s="25">
        <v>5</v>
      </c>
      <c r="F9" s="25">
        <v>6</v>
      </c>
    </row>
    <row r="10" spans="1:11">
      <c r="A10" s="59" t="s">
        <v>24</v>
      </c>
      <c r="B10" s="60"/>
      <c r="C10" s="14"/>
      <c r="D10" s="11"/>
      <c r="E10" s="57"/>
      <c r="F10" s="45">
        <v>420168.4</v>
      </c>
      <c r="G10" s="24"/>
    </row>
    <row r="11" spans="1:11">
      <c r="A11" s="26" t="s">
        <v>51</v>
      </c>
      <c r="B11" s="20"/>
      <c r="C11" s="12"/>
      <c r="D11" s="51"/>
      <c r="E11" s="51"/>
      <c r="F11" s="44"/>
    </row>
    <row r="12" spans="1:11">
      <c r="A12" s="59" t="s">
        <v>40</v>
      </c>
      <c r="B12" s="60"/>
      <c r="C12" s="12"/>
      <c r="D12" s="51"/>
      <c r="E12" s="51"/>
      <c r="F12" s="61">
        <v>29.61</v>
      </c>
    </row>
    <row r="13" spans="1:11">
      <c r="A13" s="27" t="s">
        <v>48</v>
      </c>
      <c r="B13" s="19"/>
      <c r="C13" s="16"/>
      <c r="D13" s="79"/>
      <c r="E13" s="7"/>
      <c r="F13" s="78">
        <v>1283786.69</v>
      </c>
      <c r="G13" s="24"/>
      <c r="H13" s="91"/>
      <c r="I13" s="47"/>
      <c r="J13" s="18"/>
      <c r="K13" s="18"/>
    </row>
    <row r="14" spans="1:11">
      <c r="A14" s="29" t="s">
        <v>49</v>
      </c>
      <c r="B14" s="21"/>
      <c r="C14" s="12"/>
      <c r="D14" s="51"/>
      <c r="E14" s="13"/>
      <c r="F14" s="85">
        <v>1356834.15</v>
      </c>
      <c r="H14" s="46"/>
      <c r="I14" s="47"/>
      <c r="J14" s="18"/>
      <c r="K14" s="18"/>
    </row>
    <row r="15" spans="1:11">
      <c r="A15" s="27" t="s">
        <v>29</v>
      </c>
      <c r="B15" s="19"/>
      <c r="C15" s="9"/>
      <c r="D15" s="11"/>
      <c r="E15" s="11"/>
      <c r="F15" s="86">
        <v>1394346.67</v>
      </c>
      <c r="G15" s="24"/>
      <c r="H15" s="46"/>
      <c r="I15" s="47"/>
      <c r="J15" s="18"/>
      <c r="K15" s="18"/>
    </row>
    <row r="16" spans="1:11">
      <c r="A16" s="28" t="s">
        <v>50</v>
      </c>
      <c r="B16" s="20"/>
      <c r="C16" s="12"/>
      <c r="D16" s="13"/>
      <c r="E16" s="13"/>
      <c r="F16" s="30"/>
      <c r="H16" s="46"/>
      <c r="I16" s="47"/>
      <c r="J16" s="18"/>
      <c r="K16" s="18"/>
    </row>
    <row r="17" spans="1:11">
      <c r="A17" s="76" t="s">
        <v>21</v>
      </c>
      <c r="B17" s="20"/>
      <c r="C17" s="12"/>
      <c r="D17" s="13"/>
      <c r="E17" s="13"/>
      <c r="F17" s="30"/>
      <c r="H17" s="18"/>
      <c r="I17" s="18"/>
      <c r="J17" s="18"/>
      <c r="K17" s="18"/>
    </row>
    <row r="18" spans="1:11">
      <c r="A18" s="31" t="s">
        <v>11</v>
      </c>
      <c r="B18" s="21"/>
      <c r="C18" s="22"/>
      <c r="D18" s="66"/>
      <c r="E18" s="66"/>
      <c r="F18" s="84">
        <v>56443.53</v>
      </c>
      <c r="H18" s="17"/>
      <c r="I18" s="47"/>
      <c r="J18" s="18"/>
      <c r="K18" s="18"/>
    </row>
    <row r="19" spans="1:11">
      <c r="A19" s="33" t="s">
        <v>19</v>
      </c>
      <c r="B19" s="10"/>
      <c r="C19" s="9"/>
      <c r="D19" s="11"/>
      <c r="E19" s="11"/>
      <c r="F19" s="32">
        <v>149592.01999999999</v>
      </c>
      <c r="H19" s="57"/>
      <c r="I19" s="17"/>
      <c r="J19" s="18"/>
      <c r="K19" s="18"/>
    </row>
    <row r="20" spans="1:11">
      <c r="A20" s="31" t="s">
        <v>12</v>
      </c>
      <c r="B20" s="8"/>
      <c r="C20" s="16"/>
      <c r="D20" s="7"/>
      <c r="E20" s="7"/>
      <c r="F20" s="34">
        <v>51800.47</v>
      </c>
      <c r="H20" s="57"/>
      <c r="I20" s="17"/>
      <c r="J20" s="18"/>
      <c r="K20" s="18"/>
    </row>
    <row r="21" spans="1:11">
      <c r="A21" s="31" t="s">
        <v>13</v>
      </c>
      <c r="B21" s="8"/>
      <c r="C21" s="16"/>
      <c r="D21" s="7"/>
      <c r="E21" s="7"/>
      <c r="F21" s="32">
        <v>9682.33</v>
      </c>
      <c r="H21" s="17"/>
      <c r="I21" s="17"/>
      <c r="J21" s="18"/>
      <c r="K21" s="18"/>
    </row>
    <row r="22" spans="1:11">
      <c r="A22" s="31" t="s">
        <v>16</v>
      </c>
      <c r="B22" s="7"/>
      <c r="C22" s="16"/>
      <c r="D22" s="7"/>
      <c r="E22" s="7"/>
      <c r="F22" s="32">
        <v>7261.75</v>
      </c>
      <c r="H22" s="17"/>
      <c r="I22" s="17"/>
      <c r="J22" s="18"/>
      <c r="K22" s="18"/>
    </row>
    <row r="23" spans="1:11">
      <c r="A23" s="35" t="s">
        <v>14</v>
      </c>
      <c r="B23" s="8"/>
      <c r="C23" s="16"/>
      <c r="D23" s="7"/>
      <c r="E23" s="7"/>
      <c r="F23" s="67">
        <v>32731.53</v>
      </c>
      <c r="H23" s="48"/>
      <c r="I23" s="17"/>
      <c r="J23" s="18"/>
      <c r="K23" s="18"/>
    </row>
    <row r="24" spans="1:11">
      <c r="A24" s="33" t="s">
        <v>22</v>
      </c>
      <c r="B24" s="10"/>
      <c r="C24" s="9"/>
      <c r="D24" s="11"/>
      <c r="E24" s="11"/>
      <c r="F24" s="68">
        <v>54221.06</v>
      </c>
      <c r="G24" s="24"/>
      <c r="H24" s="57"/>
      <c r="I24" s="17"/>
      <c r="J24" s="18"/>
      <c r="K24" s="18"/>
    </row>
    <row r="25" spans="1:11">
      <c r="A25" s="33" t="s">
        <v>37</v>
      </c>
      <c r="B25" s="11"/>
      <c r="C25" s="9"/>
      <c r="D25" s="11"/>
      <c r="E25" s="11"/>
      <c r="F25" s="69">
        <v>142712.75</v>
      </c>
      <c r="H25" s="57"/>
      <c r="I25" s="17"/>
      <c r="J25" s="18"/>
      <c r="K25" s="18"/>
    </row>
    <row r="26" spans="1:11">
      <c r="A26" s="36" t="s">
        <v>38</v>
      </c>
      <c r="B26" s="17"/>
      <c r="C26" s="12"/>
      <c r="D26" s="51"/>
      <c r="E26" s="13"/>
      <c r="F26" s="70"/>
      <c r="H26" s="17"/>
      <c r="I26" s="17"/>
      <c r="J26" s="18"/>
      <c r="K26" s="18"/>
    </row>
    <row r="27" spans="1:11" s="23" customFormat="1">
      <c r="A27" s="33" t="s">
        <v>15</v>
      </c>
      <c r="B27" s="10"/>
      <c r="C27" s="14"/>
      <c r="D27" s="17"/>
      <c r="E27" s="17"/>
      <c r="F27" s="71">
        <v>52257.53</v>
      </c>
      <c r="G27" s="58"/>
      <c r="H27" s="17"/>
      <c r="I27" s="17"/>
      <c r="J27" s="49"/>
      <c r="K27" s="49"/>
    </row>
    <row r="28" spans="1:11" s="23" customFormat="1">
      <c r="A28" s="33" t="s">
        <v>30</v>
      </c>
      <c r="B28" s="11"/>
      <c r="C28" s="9"/>
      <c r="D28" s="11"/>
      <c r="E28" s="11"/>
      <c r="F28" s="69">
        <v>237217.13</v>
      </c>
      <c r="H28" s="57"/>
      <c r="I28" s="17"/>
      <c r="J28" s="49"/>
      <c r="K28" s="49"/>
    </row>
    <row r="29" spans="1:11" s="23" customFormat="1">
      <c r="A29" s="77" t="s">
        <v>44</v>
      </c>
      <c r="B29" s="16"/>
      <c r="C29" s="9"/>
      <c r="D29" s="11"/>
      <c r="E29" s="11"/>
      <c r="F29" s="69">
        <v>19597.62</v>
      </c>
      <c r="H29" s="17"/>
      <c r="I29" s="17"/>
      <c r="J29" s="49"/>
      <c r="K29" s="49"/>
    </row>
    <row r="30" spans="1:11" s="23" customFormat="1">
      <c r="A30" s="77" t="s">
        <v>20</v>
      </c>
      <c r="B30" s="16"/>
      <c r="C30" s="16"/>
      <c r="D30" s="7"/>
      <c r="E30" s="7"/>
      <c r="F30" s="72">
        <v>316611.86</v>
      </c>
      <c r="G30"/>
      <c r="I30" s="17"/>
      <c r="J30" s="49"/>
      <c r="K30" s="49"/>
    </row>
    <row r="31" spans="1:11" s="23" customFormat="1">
      <c r="A31" s="37" t="s">
        <v>39</v>
      </c>
      <c r="B31" s="13"/>
      <c r="C31" s="12"/>
      <c r="D31" s="13"/>
      <c r="E31" s="13"/>
      <c r="F31" s="65">
        <v>91572.44</v>
      </c>
      <c r="G31" s="58"/>
      <c r="H31" s="17"/>
      <c r="I31" s="17"/>
      <c r="J31" s="49"/>
      <c r="K31" s="49"/>
    </row>
    <row r="32" spans="1:11">
      <c r="A32" s="37" t="s">
        <v>31</v>
      </c>
      <c r="B32" s="13"/>
      <c r="C32" s="12"/>
      <c r="D32" s="13"/>
      <c r="E32" s="13"/>
      <c r="F32" s="65">
        <v>140877.93</v>
      </c>
      <c r="H32" s="17"/>
      <c r="I32" s="17"/>
      <c r="J32" s="18"/>
      <c r="K32" s="18"/>
    </row>
    <row r="33" spans="1:11">
      <c r="A33" s="38" t="s">
        <v>42</v>
      </c>
      <c r="B33" s="7"/>
      <c r="C33" s="16"/>
      <c r="D33" s="7"/>
      <c r="E33" s="7"/>
      <c r="F33" s="65">
        <v>19523.07</v>
      </c>
      <c r="H33" s="50"/>
      <c r="I33" s="17"/>
      <c r="J33" s="18"/>
      <c r="K33" s="18"/>
    </row>
    <row r="34" spans="1:11">
      <c r="A34" s="33" t="s">
        <v>41</v>
      </c>
      <c r="B34" s="11"/>
      <c r="C34" s="9"/>
      <c r="D34" s="11"/>
      <c r="E34" s="11"/>
      <c r="F34" s="68">
        <v>57226.83</v>
      </c>
      <c r="H34" s="17"/>
      <c r="I34" s="17"/>
      <c r="J34" s="18"/>
      <c r="K34" s="18"/>
    </row>
    <row r="35" spans="1:11">
      <c r="A35" s="33" t="s">
        <v>32</v>
      </c>
      <c r="B35" s="11"/>
      <c r="C35" s="9"/>
      <c r="D35" s="11"/>
      <c r="E35" s="11"/>
      <c r="F35" s="68">
        <v>968.23</v>
      </c>
      <c r="H35" s="17"/>
      <c r="I35" s="17"/>
      <c r="J35" s="18"/>
      <c r="K35" s="18"/>
    </row>
    <row r="36" spans="1:11">
      <c r="A36" s="52" t="s">
        <v>33</v>
      </c>
      <c r="B36" s="53"/>
      <c r="C36" s="9"/>
      <c r="D36" s="11"/>
      <c r="E36" s="11"/>
      <c r="F36" s="69">
        <f>0.44*B9*12</f>
        <v>21301.103999999999</v>
      </c>
      <c r="H36" s="17"/>
      <c r="I36" s="17"/>
      <c r="J36" s="18"/>
      <c r="K36" s="18"/>
    </row>
    <row r="37" spans="1:11">
      <c r="A37" s="89" t="s">
        <v>25</v>
      </c>
      <c r="B37" s="90"/>
      <c r="C37" s="14"/>
      <c r="D37" s="17"/>
      <c r="E37" s="63"/>
      <c r="F37" s="73"/>
      <c r="H37" s="17"/>
      <c r="I37" s="17"/>
      <c r="J37" s="18"/>
      <c r="K37" s="18"/>
    </row>
    <row r="38" spans="1:11">
      <c r="A38" s="80" t="s">
        <v>46</v>
      </c>
      <c r="B38" s="55"/>
      <c r="C38" s="14"/>
      <c r="D38" s="17"/>
      <c r="E38" s="17"/>
      <c r="F38" s="74"/>
      <c r="H38" s="17"/>
      <c r="I38" s="17"/>
      <c r="J38" s="18"/>
      <c r="K38" s="18"/>
    </row>
    <row r="39" spans="1:11">
      <c r="A39" s="54" t="s">
        <v>26</v>
      </c>
      <c r="B39" s="55"/>
      <c r="C39" s="14"/>
      <c r="D39" s="17"/>
      <c r="E39" s="17"/>
      <c r="F39" s="74"/>
      <c r="H39" s="17"/>
      <c r="I39" s="17"/>
      <c r="J39" s="18"/>
      <c r="K39" s="18"/>
    </row>
    <row r="40" spans="1:11">
      <c r="A40" s="54" t="s">
        <v>27</v>
      </c>
      <c r="B40" s="55"/>
      <c r="C40" s="14"/>
      <c r="D40" s="17"/>
      <c r="E40" s="17"/>
      <c r="F40" s="74"/>
      <c r="H40" s="17"/>
      <c r="I40" s="17"/>
      <c r="J40" s="18"/>
      <c r="K40" s="18"/>
    </row>
    <row r="41" spans="1:11">
      <c r="A41" s="54" t="s">
        <v>28</v>
      </c>
      <c r="B41" s="55"/>
      <c r="C41" s="12"/>
      <c r="D41" s="13"/>
      <c r="E41" s="13"/>
      <c r="F41" s="75"/>
      <c r="H41" s="17"/>
      <c r="I41" s="17"/>
      <c r="J41" s="18"/>
      <c r="K41" s="18"/>
    </row>
    <row r="42" spans="1:11">
      <c r="A42" s="39" t="s">
        <v>34</v>
      </c>
      <c r="B42" s="1"/>
      <c r="C42" s="14"/>
      <c r="D42" s="17"/>
      <c r="E42" s="17"/>
      <c r="F42" s="73">
        <f>0.18*B9*12</f>
        <v>8714.0879999999997</v>
      </c>
      <c r="H42" s="48"/>
      <c r="I42" s="18"/>
      <c r="J42" s="18"/>
      <c r="K42" s="18"/>
    </row>
    <row r="43" spans="1:11">
      <c r="A43" s="40" t="s">
        <v>35</v>
      </c>
      <c r="B43" s="2"/>
      <c r="C43" s="14"/>
      <c r="D43" s="17"/>
      <c r="E43" s="17"/>
      <c r="F43" s="74"/>
      <c r="H43" s="48"/>
      <c r="I43" s="18"/>
      <c r="J43" s="18"/>
      <c r="K43" s="18"/>
    </row>
    <row r="44" spans="1:11" ht="15.75" thickBot="1">
      <c r="A44" s="41" t="s">
        <v>36</v>
      </c>
      <c r="B44" s="3"/>
      <c r="C44" s="14"/>
      <c r="D44" s="17"/>
      <c r="E44" s="17"/>
      <c r="F44" s="74"/>
      <c r="H44" s="48"/>
      <c r="I44" s="18"/>
      <c r="J44" s="18"/>
      <c r="K44" s="18"/>
    </row>
    <row r="45" spans="1:11" ht="15.75" thickBot="1">
      <c r="A45" s="42" t="s">
        <v>52</v>
      </c>
      <c r="B45" s="43"/>
      <c r="C45" s="81"/>
      <c r="D45" s="82"/>
      <c r="E45" s="82"/>
      <c r="F45" s="83">
        <f>F10+F13-F14</f>
        <v>347120.93999999994</v>
      </c>
      <c r="H45" s="18"/>
      <c r="I45" s="18"/>
      <c r="J45" s="18"/>
      <c r="K45" s="18"/>
    </row>
    <row r="46" spans="1:11">
      <c r="D46" s="18"/>
      <c r="E46" s="18"/>
      <c r="F46" s="62"/>
      <c r="G46" s="18"/>
      <c r="H46" s="18"/>
    </row>
    <row r="47" spans="1:11">
      <c r="A47" s="87" t="s">
        <v>23</v>
      </c>
      <c r="B47" s="87"/>
      <c r="D47" s="18"/>
      <c r="E47" s="18"/>
      <c r="F47" s="62"/>
      <c r="G47" s="18"/>
      <c r="H47" s="18"/>
    </row>
    <row r="48" spans="1:11">
      <c r="D48" s="18"/>
      <c r="E48" s="18"/>
      <c r="F48" s="62"/>
      <c r="G48" s="18"/>
      <c r="H48" s="18"/>
    </row>
    <row r="49" spans="4:8">
      <c r="D49" s="18"/>
      <c r="E49" s="62"/>
      <c r="F49" s="64"/>
      <c r="G49" s="18"/>
      <c r="H49" s="18"/>
    </row>
    <row r="50" spans="4:8">
      <c r="D50" s="18"/>
      <c r="E50" s="18"/>
      <c r="F50" s="64"/>
      <c r="G50" s="18"/>
      <c r="H50" s="18"/>
    </row>
    <row r="51" spans="4:8">
      <c r="D51" s="18"/>
      <c r="E51" s="18"/>
      <c r="F51" s="64"/>
      <c r="G51" s="18"/>
      <c r="H51" s="18"/>
    </row>
    <row r="52" spans="4:8">
      <c r="D52" s="18"/>
      <c r="E52" s="18"/>
      <c r="F52" s="62"/>
      <c r="G52" s="18"/>
      <c r="H52" s="18"/>
    </row>
    <row r="53" spans="4:8">
      <c r="D53" s="18"/>
      <c r="E53" s="18"/>
      <c r="F53" s="64"/>
      <c r="G53" s="18"/>
      <c r="H53" s="18"/>
    </row>
    <row r="54" spans="4:8">
      <c r="D54" s="18"/>
      <c r="E54" s="18"/>
      <c r="F54" s="62"/>
      <c r="G54" s="18"/>
      <c r="H54" s="18"/>
    </row>
    <row r="55" spans="4:8">
      <c r="D55" s="18"/>
      <c r="E55" s="18"/>
      <c r="F55" s="62"/>
      <c r="G55" s="18"/>
    </row>
    <row r="56" spans="4:8">
      <c r="E56" s="18"/>
      <c r="F56" s="62"/>
    </row>
  </sheetData>
  <mergeCells count="5">
    <mergeCell ref="A47:B47"/>
    <mergeCell ref="A2:F2"/>
    <mergeCell ref="A3:F3"/>
    <mergeCell ref="A4:F4"/>
    <mergeCell ref="A37:B37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2015-03-22T14:46:35Z</dcterms:modified>
</cp:coreProperties>
</file>