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Мира 37" sheetId="1" r:id="rId1"/>
    <sheet name="Лист2" sheetId="2" r:id="rId2"/>
    <sheet name="Лист3" sheetId="3" r:id="rId3"/>
  </sheets>
  <definedNames>
    <definedName name="_xlnm.Print_Area" localSheetId="0">'Мира 37'!$A$2:$F$39</definedName>
  </definedNames>
  <calcPr calcId="125725"/>
</workbook>
</file>

<file path=xl/calcChain.xml><?xml version="1.0" encoding="utf-8"?>
<calcChain xmlns="http://schemas.openxmlformats.org/spreadsheetml/2006/main">
  <c r="F37" i="1"/>
</calcChain>
</file>

<file path=xl/sharedStrings.xml><?xml version="1.0" encoding="utf-8"?>
<sst xmlns="http://schemas.openxmlformats.org/spreadsheetml/2006/main" count="48" uniqueCount="45">
  <si>
    <t>Общая площадь</t>
  </si>
  <si>
    <t>квартир</t>
  </si>
  <si>
    <t>Количество</t>
  </si>
  <si>
    <t>проживающих</t>
  </si>
  <si>
    <t>чел.</t>
  </si>
  <si>
    <t xml:space="preserve">лицевых </t>
  </si>
  <si>
    <t>счетов</t>
  </si>
  <si>
    <t xml:space="preserve">Жилая </t>
  </si>
  <si>
    <t>площадь</t>
  </si>
  <si>
    <t>этажей</t>
  </si>
  <si>
    <t>подъездов</t>
  </si>
  <si>
    <t>здания по техническому</t>
  </si>
  <si>
    <t>паспорту, кв.м.</t>
  </si>
  <si>
    <t>в том числе:</t>
  </si>
  <si>
    <t>Администрация ООО "УК Гравитон"</t>
  </si>
  <si>
    <t xml:space="preserve"> по адресу:г.Сургут, мкр.15А  пр.Мира</t>
  </si>
  <si>
    <t xml:space="preserve">Справочно:задолженность населения  за содержание и текущий ремонт </t>
  </si>
  <si>
    <t xml:space="preserve">Тариф на содержание и текущий ремонт жилого помещения руб./кв.м. </t>
  </si>
  <si>
    <t xml:space="preserve">Фактические  затраты ООО "УК Гравитон" по содержанию и  текущему </t>
  </si>
  <si>
    <t>Отчет  ООО "УК Гравитон"  об исполнении договора управления многоквартирного дома № 37</t>
  </si>
  <si>
    <t>Текущий ремонт жилищного фонда</t>
  </si>
  <si>
    <t>1.Ремонт и обслуживание конструктивных элементов  жилых зданий</t>
  </si>
  <si>
    <t>2.Ремонт и обслуживание кровель</t>
  </si>
  <si>
    <t>3.Обслуживание подвалов</t>
  </si>
  <si>
    <t>4.Обслуживание чердаков</t>
  </si>
  <si>
    <t>5.Обслуживание общедомового электрооборудования</t>
  </si>
  <si>
    <t>6.Обслуживание внутридомового сантехнического оборудования дома с горячим,</t>
  </si>
  <si>
    <t>холодным водоснабжением и канализацией</t>
  </si>
  <si>
    <t>7.Обслуживание центрального отопления</t>
  </si>
  <si>
    <t>8.Аварийно-диспетчерское обслуживание</t>
  </si>
  <si>
    <t>9.Уборка придомовой территории</t>
  </si>
  <si>
    <t>10.Уборка подъездов и лестничных клеток</t>
  </si>
  <si>
    <t>11.Освещение мест общего пользования</t>
  </si>
  <si>
    <t>12.Обслуживание мусоропровода</t>
  </si>
  <si>
    <t>13.Вывоз твердых бытовых отходов</t>
  </si>
  <si>
    <t>14.Содержание паспортной службы</t>
  </si>
  <si>
    <t xml:space="preserve">15.Услуги по управлению жилищным фондом, расчету и приему платежей за </t>
  </si>
  <si>
    <t>жилищно- коммунальные услуги</t>
  </si>
  <si>
    <t>16.Обслуживание общедомовых приборов учета ХГВС,теплоэнергии, АУУ</t>
  </si>
  <si>
    <t>за период с 01.01.2010г.по 31.12.2010г.</t>
  </si>
  <si>
    <t>на 01.01.2010г. в том числе просроченная</t>
  </si>
  <si>
    <t xml:space="preserve"> Начислено  за  содержание и  текущий ремонт в  2010году,руб.</t>
  </si>
  <si>
    <t>Оплаченные услуги за  содержание и текущий ремонт 2010год,всего (руб.):</t>
  </si>
  <si>
    <t xml:space="preserve"> ремонту в 2010г.(руб.) :</t>
  </si>
  <si>
    <t>Справочно:задолженность по оплате за содержание  на 01.01.2011г.,руб.</t>
  </si>
</sst>
</file>

<file path=xl/styles.xml><?xml version="1.0" encoding="utf-8"?>
<styleSheet xmlns="http://schemas.openxmlformats.org/spreadsheetml/2006/main">
  <numFmts count="1">
    <numFmt numFmtId="164" formatCode="#,##0.00000000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4" xfId="0" applyFont="1" applyBorder="1"/>
    <xf numFmtId="0" fontId="1" fillId="0" borderId="12" xfId="0" applyFont="1" applyBorder="1"/>
    <xf numFmtId="0" fontId="1" fillId="0" borderId="15" xfId="0" applyFont="1" applyBorder="1"/>
    <xf numFmtId="0" fontId="1" fillId="0" borderId="8" xfId="0" applyFont="1" applyBorder="1"/>
    <xf numFmtId="0" fontId="1" fillId="0" borderId="0" xfId="0" applyFont="1"/>
    <xf numFmtId="0" fontId="1" fillId="0" borderId="5" xfId="0" applyFont="1" applyBorder="1"/>
    <xf numFmtId="0" fontId="1" fillId="0" borderId="0" xfId="0" applyFont="1" applyBorder="1"/>
    <xf numFmtId="0" fontId="2" fillId="0" borderId="6" xfId="0" applyFont="1" applyBorder="1"/>
    <xf numFmtId="0" fontId="0" fillId="0" borderId="0" xfId="0" applyBorder="1"/>
    <xf numFmtId="0" fontId="2" fillId="0" borderId="10" xfId="0" applyFont="1" applyBorder="1"/>
    <xf numFmtId="0" fontId="2" fillId="0" borderId="13" xfId="0" applyFont="1" applyBorder="1"/>
    <xf numFmtId="0" fontId="2" fillId="0" borderId="7" xfId="0" applyFont="1" applyBorder="1"/>
    <xf numFmtId="0" fontId="2" fillId="0" borderId="5" xfId="0" applyFont="1" applyBorder="1"/>
    <xf numFmtId="0" fontId="0" fillId="0" borderId="0" xfId="0" applyFont="1"/>
    <xf numFmtId="4" fontId="0" fillId="0" borderId="0" xfId="0" applyNumberFormat="1"/>
    <xf numFmtId="0" fontId="1" fillId="0" borderId="1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20" xfId="0" applyFont="1" applyFill="1" applyBorder="1"/>
    <xf numFmtId="4" fontId="2" fillId="0" borderId="21" xfId="0" applyNumberFormat="1" applyFont="1" applyBorder="1" applyAlignment="1"/>
    <xf numFmtId="0" fontId="2" fillId="0" borderId="18" xfId="0" applyFont="1" applyFill="1" applyBorder="1"/>
    <xf numFmtId="4" fontId="2" fillId="0" borderId="19" xfId="0" applyNumberFormat="1" applyFont="1" applyBorder="1" applyAlignment="1"/>
    <xf numFmtId="0" fontId="2" fillId="0" borderId="22" xfId="0" applyFont="1" applyFill="1" applyBorder="1"/>
    <xf numFmtId="4" fontId="1" fillId="0" borderId="19" xfId="0" applyNumberFormat="1" applyFont="1" applyBorder="1" applyAlignment="1">
      <alignment horizontal="center"/>
    </xf>
    <xf numFmtId="0" fontId="1" fillId="0" borderId="22" xfId="0" applyFont="1" applyBorder="1"/>
    <xf numFmtId="4" fontId="1" fillId="0" borderId="23" xfId="0" applyNumberFormat="1" applyFont="1" applyBorder="1" applyAlignment="1">
      <alignment horizontal="center"/>
    </xf>
    <xf numFmtId="0" fontId="1" fillId="0" borderId="20" xfId="0" applyFont="1" applyBorder="1"/>
    <xf numFmtId="4" fontId="1" fillId="0" borderId="21" xfId="0" applyNumberFormat="1" applyFont="1" applyBorder="1" applyAlignment="1">
      <alignment horizontal="center"/>
    </xf>
    <xf numFmtId="0" fontId="1" fillId="0" borderId="24" xfId="0" applyFont="1" applyBorder="1"/>
    <xf numFmtId="4" fontId="1" fillId="0" borderId="25" xfId="0" applyNumberFormat="1" applyFont="1" applyBorder="1" applyAlignment="1">
      <alignment horizontal="center"/>
    </xf>
    <xf numFmtId="0" fontId="2" fillId="0" borderId="26" xfId="0" applyFont="1" applyFill="1" applyBorder="1"/>
    <xf numFmtId="0" fontId="4" fillId="0" borderId="27" xfId="0" applyFont="1" applyBorder="1"/>
    <xf numFmtId="4" fontId="1" fillId="0" borderId="10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4" fontId="2" fillId="0" borderId="23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Border="1"/>
    <xf numFmtId="0" fontId="1" fillId="0" borderId="0" xfId="0" applyFont="1" applyFill="1" applyBorder="1"/>
    <xf numFmtId="0" fontId="0" fillId="0" borderId="0" xfId="0" applyFont="1" applyBorder="1"/>
    <xf numFmtId="4" fontId="1" fillId="0" borderId="15" xfId="0" applyNumberFormat="1" applyFont="1" applyBorder="1"/>
    <xf numFmtId="0" fontId="2" fillId="0" borderId="22" xfId="0" applyFont="1" applyBorder="1"/>
    <xf numFmtId="4" fontId="1" fillId="0" borderId="1" xfId="0" applyNumberFormat="1" applyFont="1" applyBorder="1" applyAlignment="1">
      <alignment horizontal="center"/>
    </xf>
    <xf numFmtId="4" fontId="1" fillId="0" borderId="14" xfId="0" applyNumberFormat="1" applyFont="1" applyBorder="1"/>
    <xf numFmtId="4" fontId="2" fillId="0" borderId="7" xfId="0" applyNumberFormat="1" applyFont="1" applyBorder="1" applyAlignment="1"/>
    <xf numFmtId="0" fontId="2" fillId="0" borderId="24" xfId="0" applyFont="1" applyBorder="1"/>
    <xf numFmtId="0" fontId="2" fillId="0" borderId="11" xfId="0" applyFont="1" applyBorder="1"/>
    <xf numFmtId="4" fontId="1" fillId="0" borderId="26" xfId="0" applyNumberFormat="1" applyFont="1" applyBorder="1" applyAlignment="1"/>
    <xf numFmtId="4" fontId="1" fillId="0" borderId="27" xfId="0" applyNumberFormat="1" applyFont="1" applyBorder="1" applyAlignment="1"/>
    <xf numFmtId="4" fontId="0" fillId="0" borderId="0" xfId="0" applyNumberFormat="1" applyBorder="1"/>
    <xf numFmtId="4" fontId="2" fillId="0" borderId="0" xfId="0" applyNumberFormat="1" applyFont="1" applyBorder="1" applyAlignment="1"/>
    <xf numFmtId="4" fontId="2" fillId="0" borderId="0" xfId="0" applyNumberFormat="1" applyFont="1" applyFill="1" applyBorder="1"/>
    <xf numFmtId="4" fontId="1" fillId="0" borderId="0" xfId="0" applyNumberFormat="1" applyFont="1" applyBorder="1"/>
    <xf numFmtId="0" fontId="1" fillId="0" borderId="13" xfId="0" applyFont="1" applyBorder="1"/>
    <xf numFmtId="4" fontId="1" fillId="0" borderId="7" xfId="0" applyNumberFormat="1" applyFont="1" applyBorder="1" applyAlignment="1">
      <alignment horizontal="center"/>
    </xf>
    <xf numFmtId="4" fontId="2" fillId="0" borderId="28" xfId="0" applyNumberFormat="1" applyFont="1" applyBorder="1" applyAlignment="1">
      <alignment horizontal="center"/>
    </xf>
    <xf numFmtId="0" fontId="1" fillId="0" borderId="20" xfId="0" applyFont="1" applyFill="1" applyBorder="1"/>
    <xf numFmtId="0" fontId="1" fillId="0" borderId="0" xfId="0" applyFont="1" applyFill="1" applyBorder="1" applyAlignment="1"/>
    <xf numFmtId="0" fontId="3" fillId="0" borderId="0" xfId="0" applyFont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4" fontId="0" fillId="0" borderId="0" xfId="0" applyNumberForma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8"/>
  <sheetViews>
    <sheetView tabSelected="1" topLeftCell="A4" zoomScale="130" zoomScaleNormal="130" workbookViewId="0">
      <selection activeCell="B41" sqref="B41"/>
    </sheetView>
  </sheetViews>
  <sheetFormatPr defaultRowHeight="15"/>
  <cols>
    <col min="1" max="1" width="44.140625" customWidth="1"/>
    <col min="2" max="2" width="33.85546875" customWidth="1"/>
    <col min="3" max="3" width="13.85546875" customWidth="1"/>
    <col min="4" max="4" width="12.5703125" customWidth="1"/>
    <col min="5" max="5" width="12.85546875" customWidth="1"/>
    <col min="6" max="6" width="13.5703125" customWidth="1"/>
    <col min="7" max="7" width="13.42578125" bestFit="1" customWidth="1"/>
    <col min="8" max="8" width="13" bestFit="1" customWidth="1"/>
  </cols>
  <sheetData>
    <row r="2" spans="1:11" ht="15.75">
      <c r="A2" s="67" t="s">
        <v>19</v>
      </c>
      <c r="B2" s="67"/>
      <c r="C2" s="67"/>
      <c r="D2" s="67"/>
      <c r="E2" s="67"/>
      <c r="F2" s="67"/>
    </row>
    <row r="3" spans="1:11" ht="15.75">
      <c r="A3" s="67" t="s">
        <v>15</v>
      </c>
      <c r="B3" s="67"/>
      <c r="C3" s="67"/>
      <c r="D3" s="67"/>
      <c r="E3" s="67"/>
      <c r="F3" s="67"/>
    </row>
    <row r="4" spans="1:11" ht="15.75">
      <c r="A4" s="67" t="s">
        <v>39</v>
      </c>
      <c r="B4" s="67"/>
      <c r="C4" s="67"/>
      <c r="D4" s="67"/>
      <c r="E4" s="67"/>
      <c r="F4" s="67"/>
    </row>
    <row r="5" spans="1:11">
      <c r="A5" s="12"/>
      <c r="B5" s="12"/>
      <c r="C5" s="12"/>
      <c r="D5" s="12"/>
      <c r="E5" s="12"/>
      <c r="F5" s="12"/>
    </row>
    <row r="6" spans="1:11">
      <c r="A6" s="1" t="s">
        <v>0</v>
      </c>
      <c r="B6" s="1" t="s">
        <v>7</v>
      </c>
      <c r="C6" s="1" t="s">
        <v>2</v>
      </c>
      <c r="D6" s="1" t="s">
        <v>2</v>
      </c>
      <c r="E6" s="1" t="s">
        <v>2</v>
      </c>
      <c r="F6" s="1" t="s">
        <v>2</v>
      </c>
    </row>
    <row r="7" spans="1:11">
      <c r="A7" s="2" t="s">
        <v>11</v>
      </c>
      <c r="B7" s="2" t="s">
        <v>8</v>
      </c>
      <c r="C7" s="2" t="s">
        <v>3</v>
      </c>
      <c r="D7" s="2" t="s">
        <v>5</v>
      </c>
      <c r="E7" s="2" t="s">
        <v>9</v>
      </c>
      <c r="F7" s="2" t="s">
        <v>10</v>
      </c>
    </row>
    <row r="8" spans="1:11">
      <c r="A8" s="3" t="s">
        <v>12</v>
      </c>
      <c r="B8" s="3" t="s">
        <v>1</v>
      </c>
      <c r="C8" s="3" t="s">
        <v>4</v>
      </c>
      <c r="D8" s="3" t="s">
        <v>6</v>
      </c>
      <c r="E8" s="3"/>
      <c r="F8" s="3"/>
    </row>
    <row r="9" spans="1:11" ht="15.75" thickBot="1">
      <c r="A9" s="23">
        <v>8858.7000000000007</v>
      </c>
      <c r="B9" s="51">
        <v>4688</v>
      </c>
      <c r="C9" s="23">
        <v>213</v>
      </c>
      <c r="D9" s="23">
        <v>79</v>
      </c>
      <c r="E9" s="23">
        <v>5</v>
      </c>
      <c r="F9" s="23">
        <v>6</v>
      </c>
    </row>
    <row r="10" spans="1:11">
      <c r="A10" s="24" t="s">
        <v>16</v>
      </c>
      <c r="B10" s="25"/>
      <c r="C10" s="6"/>
      <c r="D10" s="52"/>
      <c r="E10" s="52"/>
      <c r="F10" s="41">
        <v>256992.23</v>
      </c>
      <c r="G10" s="22"/>
      <c r="H10" s="22"/>
    </row>
    <row r="11" spans="1:11">
      <c r="A11" s="26" t="s">
        <v>40</v>
      </c>
      <c r="B11" s="18"/>
      <c r="C11" s="9"/>
      <c r="D11" s="10"/>
      <c r="E11" s="49"/>
      <c r="F11" s="42"/>
    </row>
    <row r="12" spans="1:11">
      <c r="A12" s="54" t="s">
        <v>17</v>
      </c>
      <c r="B12" s="55"/>
      <c r="C12" s="9"/>
      <c r="D12" s="10"/>
      <c r="E12" s="49"/>
      <c r="F12" s="42">
        <v>21.74</v>
      </c>
    </row>
    <row r="13" spans="1:11">
      <c r="A13" s="27" t="s">
        <v>41</v>
      </c>
      <c r="B13" s="17"/>
      <c r="C13" s="13"/>
      <c r="D13" s="4"/>
      <c r="E13" s="4"/>
      <c r="F13" s="53">
        <v>1223449.32</v>
      </c>
      <c r="G13" s="22"/>
      <c r="H13" s="60"/>
      <c r="I13" s="46"/>
      <c r="J13" s="16"/>
      <c r="K13" s="16"/>
    </row>
    <row r="14" spans="1:11">
      <c r="A14" s="31" t="s">
        <v>42</v>
      </c>
      <c r="B14" s="19"/>
      <c r="C14" s="9"/>
      <c r="D14" s="49"/>
      <c r="E14" s="10"/>
      <c r="F14" s="30">
        <v>1195353.43</v>
      </c>
      <c r="H14" s="45"/>
      <c r="I14" s="46"/>
      <c r="J14" s="16"/>
      <c r="K14" s="16"/>
    </row>
    <row r="15" spans="1:11">
      <c r="A15" s="27" t="s">
        <v>18</v>
      </c>
      <c r="B15" s="17"/>
      <c r="C15" s="6"/>
      <c r="D15" s="52"/>
      <c r="E15" s="8"/>
      <c r="F15" s="28">
        <v>1058256.1399999999</v>
      </c>
      <c r="G15" s="22"/>
      <c r="H15" s="45"/>
      <c r="I15" s="46"/>
      <c r="J15" s="16"/>
      <c r="K15" s="16"/>
    </row>
    <row r="16" spans="1:11">
      <c r="A16" s="29" t="s">
        <v>43</v>
      </c>
      <c r="B16" s="18"/>
      <c r="C16" s="9"/>
      <c r="D16" s="10"/>
      <c r="E16" s="10"/>
      <c r="F16" s="32"/>
      <c r="H16" s="45"/>
      <c r="I16" s="46"/>
      <c r="J16" s="16"/>
      <c r="K16" s="16"/>
    </row>
    <row r="17" spans="1:11">
      <c r="A17" s="29" t="s">
        <v>13</v>
      </c>
      <c r="B17" s="18"/>
      <c r="C17" s="9"/>
      <c r="D17" s="10"/>
      <c r="E17" s="10"/>
      <c r="F17" s="32"/>
      <c r="H17" s="16"/>
      <c r="I17" s="16"/>
      <c r="J17" s="16"/>
      <c r="K17" s="16"/>
    </row>
    <row r="18" spans="1:11">
      <c r="A18" s="50" t="s">
        <v>20</v>
      </c>
      <c r="B18" s="19"/>
      <c r="C18" s="20"/>
      <c r="D18" s="15"/>
      <c r="E18" s="15"/>
      <c r="F18" s="43">
        <v>41312</v>
      </c>
      <c r="H18" s="61"/>
      <c r="I18" s="46"/>
      <c r="J18" s="16"/>
      <c r="K18" s="16"/>
    </row>
    <row r="19" spans="1:11">
      <c r="A19" s="35" t="s">
        <v>21</v>
      </c>
      <c r="B19" s="7"/>
      <c r="C19" s="6"/>
      <c r="D19" s="8"/>
      <c r="E19" s="8"/>
      <c r="F19" s="34">
        <v>104457.55</v>
      </c>
      <c r="G19" s="22"/>
      <c r="H19" s="14"/>
      <c r="I19" s="14"/>
      <c r="J19" s="16"/>
      <c r="K19" s="16"/>
    </row>
    <row r="20" spans="1:11">
      <c r="A20" s="33" t="s">
        <v>22</v>
      </c>
      <c r="B20" s="5"/>
      <c r="C20" s="13"/>
      <c r="D20" s="4"/>
      <c r="E20" s="4"/>
      <c r="F20" s="36">
        <v>28578.959999999999</v>
      </c>
      <c r="G20" s="22"/>
      <c r="H20" s="14"/>
      <c r="I20" s="14"/>
      <c r="J20" s="16"/>
      <c r="K20" s="16"/>
    </row>
    <row r="21" spans="1:11">
      <c r="A21" s="33" t="s">
        <v>23</v>
      </c>
      <c r="B21" s="5"/>
      <c r="C21" s="13"/>
      <c r="D21" s="4"/>
      <c r="E21" s="4"/>
      <c r="F21" s="34">
        <v>6448</v>
      </c>
      <c r="G21" s="22"/>
      <c r="H21" s="14"/>
      <c r="I21" s="14"/>
      <c r="J21" s="16"/>
      <c r="K21" s="16"/>
    </row>
    <row r="22" spans="1:11">
      <c r="A22" s="33" t="s">
        <v>24</v>
      </c>
      <c r="B22" s="4"/>
      <c r="C22" s="13"/>
      <c r="D22" s="4"/>
      <c r="E22" s="4"/>
      <c r="F22" s="34">
        <v>7430.53</v>
      </c>
      <c r="G22" s="22"/>
      <c r="H22" s="14"/>
      <c r="I22" s="14"/>
      <c r="J22" s="16"/>
      <c r="K22" s="16"/>
    </row>
    <row r="23" spans="1:11">
      <c r="A23" s="65" t="s">
        <v>25</v>
      </c>
      <c r="B23" s="7"/>
      <c r="C23" s="6"/>
      <c r="D23" s="8"/>
      <c r="E23" s="8"/>
      <c r="F23" s="36">
        <v>20955.990000000002</v>
      </c>
      <c r="G23" s="22"/>
      <c r="H23" s="47"/>
      <c r="I23" s="14"/>
      <c r="J23" s="16"/>
      <c r="K23" s="16"/>
    </row>
    <row r="24" spans="1:11">
      <c r="A24" s="6" t="s">
        <v>26</v>
      </c>
      <c r="B24" s="8"/>
      <c r="C24" s="6"/>
      <c r="D24" s="8"/>
      <c r="E24" s="8"/>
      <c r="F24" s="41">
        <v>77719.34</v>
      </c>
      <c r="G24" s="22"/>
      <c r="H24" s="14"/>
      <c r="I24" s="14"/>
      <c r="J24" s="16"/>
      <c r="K24" s="16"/>
    </row>
    <row r="25" spans="1:11">
      <c r="A25" s="9" t="s">
        <v>27</v>
      </c>
      <c r="B25" s="10"/>
      <c r="C25" s="9"/>
      <c r="D25" s="10"/>
      <c r="E25" s="10"/>
      <c r="F25" s="42"/>
      <c r="G25" s="22"/>
      <c r="H25" s="14"/>
      <c r="I25" s="14"/>
      <c r="J25" s="16"/>
      <c r="K25" s="16"/>
    </row>
    <row r="26" spans="1:11">
      <c r="A26" s="9" t="s">
        <v>28</v>
      </c>
      <c r="B26" s="62"/>
      <c r="C26" s="9"/>
      <c r="D26" s="10"/>
      <c r="E26" s="10"/>
      <c r="F26" s="42">
        <v>38271.699999999997</v>
      </c>
      <c r="G26" s="22"/>
      <c r="H26" s="14"/>
      <c r="I26" s="14"/>
      <c r="J26" s="16"/>
      <c r="K26" s="16"/>
    </row>
    <row r="27" spans="1:11">
      <c r="A27" s="37" t="s">
        <v>29</v>
      </c>
      <c r="B27" s="14"/>
      <c r="C27" s="11"/>
      <c r="D27" s="14"/>
      <c r="E27" s="14"/>
      <c r="F27" s="44">
        <v>39447.64</v>
      </c>
      <c r="G27" s="22"/>
      <c r="H27" s="14"/>
      <c r="I27" s="14"/>
      <c r="J27" s="16"/>
      <c r="K27" s="16"/>
    </row>
    <row r="28" spans="1:11" s="21" customFormat="1">
      <c r="A28" s="13" t="s">
        <v>30</v>
      </c>
      <c r="B28" s="5"/>
      <c r="C28" s="13"/>
      <c r="D28" s="4"/>
      <c r="E28" s="4"/>
      <c r="F28" s="63">
        <v>186333.99</v>
      </c>
      <c r="G28" s="22"/>
      <c r="H28" s="14"/>
      <c r="I28" s="14"/>
      <c r="J28" s="48"/>
      <c r="K28" s="48"/>
    </row>
    <row r="29" spans="1:11" s="21" customFormat="1">
      <c r="A29" s="11" t="s">
        <v>31</v>
      </c>
      <c r="B29" s="14"/>
      <c r="C29" s="11"/>
      <c r="D29" s="14"/>
      <c r="E29" s="14"/>
      <c r="F29" s="44">
        <v>252638.03</v>
      </c>
      <c r="G29" s="22"/>
      <c r="H29" s="14"/>
      <c r="I29" s="14"/>
      <c r="J29" s="48"/>
      <c r="K29" s="48"/>
    </row>
    <row r="30" spans="1:11" s="21" customFormat="1">
      <c r="A30" s="13" t="s">
        <v>32</v>
      </c>
      <c r="B30" s="5"/>
      <c r="C30" s="13"/>
      <c r="D30" s="4"/>
      <c r="E30" s="4"/>
      <c r="F30" s="63">
        <v>13614.26</v>
      </c>
      <c r="G30" s="22"/>
      <c r="H30" s="14"/>
      <c r="I30" s="14"/>
      <c r="J30" s="48"/>
      <c r="K30" s="48"/>
    </row>
    <row r="31" spans="1:11" s="21" customFormat="1">
      <c r="A31" s="9" t="s">
        <v>33</v>
      </c>
      <c r="B31" s="10"/>
      <c r="C31" s="9"/>
      <c r="D31" s="10"/>
      <c r="E31" s="10"/>
      <c r="F31" s="42">
        <v>101741.11</v>
      </c>
      <c r="G31" s="22"/>
      <c r="H31" s="14"/>
      <c r="I31" s="14"/>
      <c r="J31" s="48"/>
      <c r="K31" s="48"/>
    </row>
    <row r="32" spans="1:11" s="21" customFormat="1">
      <c r="A32" s="9" t="s">
        <v>34</v>
      </c>
      <c r="B32" s="10"/>
      <c r="C32" s="9"/>
      <c r="D32" s="10"/>
      <c r="E32" s="10"/>
      <c r="F32" s="42">
        <v>54300.03</v>
      </c>
      <c r="G32" s="22"/>
      <c r="H32" s="14"/>
      <c r="I32" s="14"/>
      <c r="J32" s="48"/>
      <c r="K32" s="48"/>
    </row>
    <row r="33" spans="1:11" s="21" customFormat="1">
      <c r="A33" s="37" t="s">
        <v>35</v>
      </c>
      <c r="B33" s="14"/>
      <c r="C33" s="11"/>
      <c r="D33" s="61"/>
      <c r="E33" s="14"/>
      <c r="F33" s="38">
        <v>12432.64</v>
      </c>
      <c r="G33" s="22"/>
      <c r="H33" s="14"/>
      <c r="I33" s="14"/>
      <c r="J33" s="48"/>
      <c r="K33" s="48"/>
    </row>
    <row r="34" spans="1:11" s="21" customFormat="1">
      <c r="A34" s="6" t="s">
        <v>36</v>
      </c>
      <c r="B34" s="8"/>
      <c r="C34" s="6"/>
      <c r="D34" s="8"/>
      <c r="E34" s="8"/>
      <c r="F34" s="41">
        <v>113886.37</v>
      </c>
      <c r="G34" s="22"/>
      <c r="H34" s="14"/>
      <c r="I34" s="14"/>
      <c r="J34" s="48"/>
      <c r="K34" s="48"/>
    </row>
    <row r="35" spans="1:11" s="21" customFormat="1">
      <c r="A35" s="9" t="s">
        <v>37</v>
      </c>
      <c r="B35" s="10"/>
      <c r="C35" s="9"/>
      <c r="D35" s="10"/>
      <c r="E35" s="10"/>
      <c r="F35" s="42"/>
      <c r="H35" s="14"/>
      <c r="I35" s="14"/>
      <c r="J35" s="48"/>
      <c r="K35" s="48"/>
    </row>
    <row r="36" spans="1:11" ht="15.75" thickBot="1">
      <c r="A36" s="11" t="s">
        <v>38</v>
      </c>
      <c r="B36" s="14"/>
      <c r="C36" s="11"/>
      <c r="D36" s="14"/>
      <c r="E36" s="14"/>
      <c r="F36" s="44"/>
      <c r="H36" s="14"/>
      <c r="I36" s="14"/>
      <c r="J36" s="16"/>
      <c r="K36" s="16"/>
    </row>
    <row r="37" spans="1:11" ht="15.75" thickBot="1">
      <c r="A37" s="39" t="s">
        <v>44</v>
      </c>
      <c r="B37" s="40"/>
      <c r="C37" s="56"/>
      <c r="D37" s="57"/>
      <c r="E37" s="57"/>
      <c r="F37" s="64">
        <f>F13+F10-F14</f>
        <v>285088.12000000011</v>
      </c>
      <c r="H37" s="16"/>
      <c r="I37" s="16"/>
      <c r="J37" s="16"/>
      <c r="K37" s="16"/>
    </row>
    <row r="38" spans="1:11">
      <c r="F38" s="22"/>
    </row>
    <row r="39" spans="1:11">
      <c r="A39" s="66" t="s">
        <v>14</v>
      </c>
      <c r="B39" s="66"/>
      <c r="F39" s="22"/>
      <c r="G39" s="22"/>
    </row>
    <row r="40" spans="1:11">
      <c r="E40" s="16"/>
      <c r="F40" s="58"/>
    </row>
    <row r="41" spans="1:11">
      <c r="D41" s="22"/>
      <c r="E41" s="58"/>
      <c r="F41" s="68"/>
    </row>
    <row r="42" spans="1:11">
      <c r="E42" s="16"/>
      <c r="F42" s="59"/>
    </row>
    <row r="43" spans="1:11">
      <c r="D43" s="22"/>
      <c r="F43" s="22"/>
    </row>
    <row r="44" spans="1:11">
      <c r="E44" s="69"/>
      <c r="F44" s="22"/>
    </row>
    <row r="45" spans="1:11">
      <c r="F45" s="22"/>
    </row>
    <row r="46" spans="1:11">
      <c r="E46" s="22"/>
    </row>
    <row r="48" spans="1:11">
      <c r="F48" s="22"/>
    </row>
  </sheetData>
  <mergeCells count="4">
    <mergeCell ref="A39:B39"/>
    <mergeCell ref="A2:F2"/>
    <mergeCell ref="A3:F3"/>
    <mergeCell ref="A4:F4"/>
  </mergeCells>
  <pageMargins left="0.70866141732283472" right="0.70866141732283472" top="0.3" bottom="0.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Мира 37</vt:lpstr>
      <vt:lpstr>Лист2</vt:lpstr>
      <vt:lpstr>Лист3</vt:lpstr>
      <vt:lpstr>'Мира 37'!Область_печати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2015-04-06T07:55:03Z</dcterms:modified>
</cp:coreProperties>
</file>