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" sheetId="1" r:id="rId1"/>
    <sheet name="Лист2" sheetId="2" r:id="rId2"/>
    <sheet name="Лист3" sheetId="3" r:id="rId3"/>
  </sheets>
  <definedNames>
    <definedName name="_xlnm.Print_Area" localSheetId="0">'Маяковского 47'!$A$2:$F$48</definedName>
  </definedNames>
  <calcPr calcId="125725"/>
</workbook>
</file>

<file path=xl/calcChain.xml><?xml version="1.0" encoding="utf-8"?>
<calcChain xmlns="http://schemas.openxmlformats.org/spreadsheetml/2006/main">
  <c r="F46" i="1"/>
  <c r="F43"/>
  <c r="F37"/>
  <c r="F36"/>
  <c r="F32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<sst xmlns="http://schemas.openxmlformats.org/spreadsheetml/2006/main" count="57" uniqueCount="54">
  <si>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</si>
  <si>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</si>
  <si>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</si>
  <si>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</si>
  <si>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</si>
  <si>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</si>
  <si>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</si>
  <si>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</si>
  <si>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</si>
  <si>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</si>
  <si>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</si>
  <si>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</si>
  <si>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</si>
  <si>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</si>
  <si>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</si>
  <si>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</si>
  <si>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</si>
  <si>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</si>
  <si>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</si>
  <si>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</si>
  <si>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</si>
  <si>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</si>
  <si>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</si>
  <si>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</si>
  <si>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</si>
  <si>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</si>
  <si>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</si>
  <si>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</si>
  <si>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</si>
  <si>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</si>
  <si>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</si>
  <si>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</si>
  <si>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</si>
  <si>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</si>
  <si>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</si>
  <si>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</si>
  <si>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*содержание паспортной службы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</si>
  <si>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</si>
  <si>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</si>
  <si>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</si>
  <si>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</si>
  <si>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</si>
  <si>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</si>
  <si>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</si>
  <si>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</si>
  <si>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</si>
  <si>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</si>
  <si>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47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</si>
  <si>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</si>
  <si>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</si>
  <si>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</si>
  <si>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</si>
  <si>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</si>
  <si>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 на 01.01.2014г.,руб.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</si>
</sst>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14" xfId="0" applyFont="1" applyBorder="1"/>
    <xf numFmtId="0" fontId="2" fillId="0" borderId="15" xfId="0" applyFont="1" applyBorder="1"/>
    <xf numFmtId="4" fontId="2" fillId="0" borderId="10" xfId="0" applyNumberFormat="1" applyFont="1" applyBorder="1" applyAlignment="1"/>
    <xf numFmtId="4" fontId="2" fillId="0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2" fillId="0" borderId="16" xfId="0" applyFont="1" applyFill="1" applyBorder="1"/>
    <xf numFmtId="0" fontId="6" fillId="0" borderId="17" xfId="0" applyFont="1" applyBorder="1"/>
    <xf numFmtId="4" fontId="1" fillId="0" borderId="16" xfId="0" applyNumberFormat="1" applyFont="1" applyBorder="1" applyAlignment="1"/>
    <xf numFmtId="4" fontId="1" fillId="0" borderId="17" xfId="0" applyNumberFormat="1" applyFont="1" applyBorder="1" applyAlignment="1"/>
    <xf numFmtId="4" fontId="2" fillId="2" borderId="18" xfId="0" applyNumberFormat="1" applyFont="1" applyFill="1" applyBorder="1" applyAlignment="1">
      <alignment horizontal="center"/>
    </xf>
    <xf numFmtId="0" fontId="2" fillId="0" borderId="9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5" xfId="0" applyFont="1" applyFill="1" applyBorder="1"/>
    <xf numFmtId="4" fontId="2" fillId="0" borderId="11" xfId="0" applyNumberFormat="1" applyFont="1" applyBorder="1" applyAlignment="1"/>
    <xf numFmtId="0" fontId="2" fillId="0" borderId="12" xfId="0" applyFont="1" applyFill="1" applyBorder="1"/>
    <xf numFmtId="0" fontId="4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/>
    <xf numFmtId="4" fontId="3" fillId="2" borderId="13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12" xfId="0" applyFont="1" applyFill="1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topLeftCell="B1" zoomScale="150" zoomScaleNormal="150" workbookViewId="0">
      <selection activeCell="F12" sqref="F12"/>
    </sheetView>
  </sheetViews>
  <sheetFormatPr defaultRowHeight="15"/>
  <cols>
    <col min="1" max="1" width="44.8554687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57" t="s">
        <v>47</v>
      </c>
      <c r="B2" s="57"/>
      <c r="C2" s="57"/>
      <c r="D2" s="57"/>
      <c r="E2" s="57"/>
      <c r="F2" s="57"/>
    </row>
    <row r="3" spans="1:11" ht="15.75">
      <c r="A3" s="57" t="s">
        <v>46</v>
      </c>
      <c r="B3" s="57"/>
      <c r="C3" s="57"/>
      <c r="D3" s="57"/>
      <c r="E3" s="57"/>
      <c r="F3" s="57"/>
    </row>
    <row r="4" spans="1:11" ht="15.75">
      <c r="A4" s="57" t="s">
        <v>48</v>
      </c>
      <c r="B4" s="57"/>
      <c r="C4" s="57"/>
      <c r="D4" s="57"/>
      <c r="E4" s="57"/>
      <c r="F4" s="57"/>
    </row>
    <row r="5" spans="1:11">
      <c r="A5" s="14"/>
      <c r="B5" s="14"/>
      <c r="C5" s="14"/>
      <c r="D5" s="14"/>
      <c r="E5" s="14"/>
      <c r="F5" s="14"/>
    </row>
    <row r="6" spans="1:11">
      <c r="A6" s="3" t="s">
        <v>0</v>
      </c>
      <c r="B6" s="3" t="s">
        <v>7</v>
      </c>
      <c r="C6" s="3" t="s">
        <v>2</v>
      </c>
      <c r="D6" s="3" t="s">
        <v>2</v>
      </c>
      <c r="E6" s="3" t="s">
        <v>2</v>
      </c>
      <c r="F6" s="3" t="s">
        <v>2</v>
      </c>
    </row>
    <row r="7" spans="1:11">
      <c r="A7" s="4" t="s">
        <v>17</v>
      </c>
      <c r="B7" s="4" t="s">
        <v>8</v>
      </c>
      <c r="C7" s="4" t="s">
        <v>3</v>
      </c>
      <c r="D7" s="4" t="s">
        <v>5</v>
      </c>
      <c r="E7" s="4" t="s">
        <v>9</v>
      </c>
      <c r="F7" s="4" t="s">
        <v>10</v>
      </c>
    </row>
    <row r="8" spans="1:11">
      <c r="A8" s="5" t="s">
        <v>18</v>
      </c>
      <c r="B8" s="5" t="s">
        <v>1</v>
      </c>
      <c r="C8" s="5" t="s">
        <v>4</v>
      </c>
      <c r="D8" s="5" t="s">
        <v>6</v>
      </c>
      <c r="E8" s="5"/>
      <c r="F8" s="5"/>
    </row>
    <row r="9" spans="1:11">
      <c r="A9" s="24">
        <v>6676.6</v>
      </c>
      <c r="B9" s="33">
        <v>4815.6000000000004</v>
      </c>
      <c r="C9" s="24">
        <v>308</v>
      </c>
      <c r="D9" s="24">
        <v>116</v>
      </c>
      <c r="E9" s="24">
        <v>9</v>
      </c>
      <c r="F9" s="24">
        <v>1</v>
      </c>
    </row>
    <row r="10" spans="1:11">
      <c r="A10" s="69" t="s">
        <v>24</v>
      </c>
      <c r="B10" s="18"/>
      <c r="C10" s="8"/>
      <c r="D10" s="10"/>
      <c r="E10" s="55"/>
      <c r="F10" s="70">
        <v>203114.19</v>
      </c>
      <c r="H10" s="23"/>
    </row>
    <row r="11" spans="1:11">
      <c r="A11" s="71" t="s">
        <v>49</v>
      </c>
      <c r="B11" s="19"/>
      <c r="C11" s="11"/>
      <c r="D11" s="12"/>
      <c r="E11" s="31"/>
      <c r="F11" s="25"/>
      <c r="G11" s="23"/>
    </row>
    <row r="12" spans="1:11">
      <c r="A12" s="72" t="s">
        <v>35</v>
      </c>
      <c r="B12" s="37"/>
      <c r="C12" s="11"/>
      <c r="D12" s="31"/>
      <c r="E12" s="31"/>
      <c r="F12" s="38">
        <v>31.82</v>
      </c>
    </row>
    <row r="13" spans="1:11">
      <c r="A13" s="73" t="s">
        <v>50</v>
      </c>
      <c r="B13" s="18"/>
      <c r="C13" s="15"/>
      <c r="D13" s="49"/>
      <c r="E13" s="6"/>
      <c r="F13" s="34">
        <v>1591730.13</v>
      </c>
      <c r="G13" s="23"/>
      <c r="H13" s="26"/>
      <c r="I13" s="27"/>
      <c r="J13" s="17"/>
      <c r="K13" s="17"/>
    </row>
    <row r="14" spans="1:11">
      <c r="A14" s="74" t="s">
        <v>51</v>
      </c>
      <c r="B14" s="20"/>
      <c r="C14" s="13"/>
      <c r="D14" s="16"/>
      <c r="E14" s="16"/>
      <c r="F14" s="75">
        <v>1592526</v>
      </c>
      <c r="H14" s="26"/>
      <c r="I14" s="27"/>
      <c r="J14" s="17"/>
      <c r="K14" s="17"/>
    </row>
    <row r="15" spans="1:11">
      <c r="A15" s="73" t="s">
        <v>29</v>
      </c>
      <c r="B15" s="59"/>
      <c r="C15" s="8"/>
      <c r="D15" s="10"/>
      <c r="E15" s="10"/>
      <c r="F15" s="61">
        <v>1631490.97</v>
      </c>
      <c r="G15" s="23"/>
      <c r="H15" s="62"/>
      <c r="I15" s="27"/>
      <c r="J15" s="17"/>
      <c r="K15" s="17"/>
    </row>
    <row r="16" spans="1:11">
      <c r="A16" s="76" t="s">
        <v>52</v>
      </c>
      <c r="B16" s="60"/>
      <c r="C16" s="11"/>
      <c r="D16" s="12"/>
      <c r="E16" s="12"/>
      <c r="F16" s="25"/>
      <c r="H16" s="26"/>
      <c r="I16" s="27"/>
      <c r="J16" s="17"/>
      <c r="K16" s="17"/>
    </row>
    <row r="17" spans="1:11">
      <c r="A17" s="77" t="s">
        <v>21</v>
      </c>
      <c r="B17" s="19"/>
      <c r="C17" s="11"/>
      <c r="D17" s="12"/>
      <c r="E17" s="12"/>
      <c r="F17" s="25"/>
      <c r="H17" s="17"/>
      <c r="I17" s="17"/>
      <c r="J17" s="17"/>
      <c r="K17" s="17"/>
    </row>
    <row r="18" spans="1:11">
      <c r="A18" s="15" t="s">
        <v>11</v>
      </c>
      <c r="B18" s="20"/>
      <c r="C18" s="21"/>
      <c r="D18" s="42"/>
      <c r="E18" s="42"/>
      <c r="F18" s="78">
        <v>39070.46</v>
      </c>
      <c r="H18" s="16"/>
      <c r="I18" s="27"/>
      <c r="J18" s="17"/>
      <c r="K18" s="17"/>
    </row>
    <row r="19" spans="1:11">
      <c r="A19" s="8" t="s">
        <v>19</v>
      </c>
      <c r="B19" s="9"/>
      <c r="C19" s="8"/>
      <c r="D19" s="55"/>
      <c r="E19" s="10"/>
      <c r="F19" s="79">
        <v>201032.51</v>
      </c>
      <c r="H19" s="35"/>
      <c r="I19" s="16"/>
      <c r="J19" s="17"/>
      <c r="K19" s="17"/>
    </row>
    <row r="20" spans="1:11">
      <c r="A20" s="15" t="s">
        <v>12</v>
      </c>
      <c r="B20" s="7"/>
      <c r="C20" s="15"/>
      <c r="D20" s="6"/>
      <c r="E20" s="6"/>
      <c r="F20" s="70">
        <v>43114.45</v>
      </c>
      <c r="H20" s="35"/>
      <c r="I20" s="16"/>
      <c r="J20" s="17"/>
      <c r="K20" s="17"/>
    </row>
    <row r="21" spans="1:11">
      <c r="A21" s="15" t="s">
        <v>13</v>
      </c>
      <c r="B21" s="7"/>
      <c r="C21" s="15"/>
      <c r="D21" s="6"/>
      <c r="E21" s="6"/>
      <c r="F21" s="79">
        <v>8156.79</v>
      </c>
      <c r="H21" s="16"/>
      <c r="I21" s="16"/>
      <c r="J21" s="17"/>
      <c r="K21" s="17"/>
    </row>
    <row r="22" spans="1:11">
      <c r="A22" s="15" t="s">
        <v>16</v>
      </c>
      <c r="B22" s="6"/>
      <c r="C22" s="15"/>
      <c r="D22" s="6"/>
      <c r="E22" s="6"/>
      <c r="F22" s="79">
        <v>8739.42</v>
      </c>
      <c r="H22" s="16"/>
      <c r="I22" s="16"/>
      <c r="J22" s="17"/>
      <c r="K22" s="17"/>
    </row>
    <row r="23" spans="1:11">
      <c r="A23" s="80" t="s">
        <v>14</v>
      </c>
      <c r="B23" s="7"/>
      <c r="C23" s="15"/>
      <c r="D23" s="6"/>
      <c r="E23" s="6"/>
      <c r="F23" s="45">
        <v>39070.46</v>
      </c>
      <c r="H23" s="28"/>
      <c r="I23" s="16"/>
      <c r="J23" s="17"/>
      <c r="K23" s="17"/>
    </row>
    <row r="24" spans="1:11">
      <c r="A24" s="8" t="s">
        <v>22</v>
      </c>
      <c r="B24" s="9"/>
      <c r="C24" s="8"/>
      <c r="D24" s="10"/>
      <c r="E24" s="10"/>
      <c r="F24" s="43">
        <v>69332.7</v>
      </c>
      <c r="G24" s="23"/>
      <c r="H24" s="35"/>
      <c r="I24" s="16"/>
      <c r="J24" s="17"/>
      <c r="K24" s="17"/>
    </row>
    <row r="25" spans="1:11">
      <c r="A25" s="8" t="s">
        <v>33</v>
      </c>
      <c r="B25" s="10"/>
      <c r="C25" s="8"/>
      <c r="D25" s="10"/>
      <c r="E25" s="10"/>
      <c r="F25" s="43">
        <v>149735.32999999999</v>
      </c>
      <c r="H25" s="35"/>
      <c r="I25" s="16"/>
      <c r="J25" s="17"/>
      <c r="K25" s="17"/>
    </row>
    <row r="26" spans="1:11">
      <c r="A26" s="13" t="s">
        <v>34</v>
      </c>
      <c r="B26" s="16"/>
      <c r="C26" s="11"/>
      <c r="D26" s="12"/>
      <c r="E26" s="12"/>
      <c r="F26" s="44"/>
      <c r="H26" s="16"/>
      <c r="I26" s="16"/>
      <c r="J26" s="17"/>
      <c r="K26" s="17"/>
    </row>
    <row r="27" spans="1:11" s="22" customFormat="1">
      <c r="A27" s="8" t="s">
        <v>15</v>
      </c>
      <c r="B27" s="9"/>
      <c r="C27" s="13"/>
      <c r="D27" s="16"/>
      <c r="E27" s="16"/>
      <c r="F27" s="46">
        <v>62377.95</v>
      </c>
      <c r="G27" s="36"/>
      <c r="H27" s="16"/>
      <c r="I27" s="16"/>
      <c r="J27" s="29"/>
      <c r="K27" s="29"/>
    </row>
    <row r="28" spans="1:11" s="22" customFormat="1">
      <c r="A28" s="8" t="s">
        <v>30</v>
      </c>
      <c r="B28" s="10"/>
      <c r="C28" s="15"/>
      <c r="D28" s="6"/>
      <c r="E28" s="6"/>
      <c r="F28" s="45">
        <v>185858.25</v>
      </c>
      <c r="H28" s="35"/>
      <c r="I28" s="16"/>
      <c r="J28" s="29"/>
      <c r="K28" s="29"/>
    </row>
    <row r="29" spans="1:11" s="22" customFormat="1">
      <c r="A29" s="8" t="s">
        <v>44</v>
      </c>
      <c r="B29" s="10"/>
      <c r="C29" s="13"/>
      <c r="D29" s="16"/>
      <c r="E29" s="16"/>
      <c r="F29" s="46">
        <v>55608.800000000003</v>
      </c>
      <c r="H29" s="16"/>
      <c r="I29" s="16"/>
      <c r="J29" s="29"/>
      <c r="K29" s="29"/>
    </row>
    <row r="30" spans="1:11" s="22" customFormat="1">
      <c r="A30" s="15" t="s">
        <v>20</v>
      </c>
      <c r="B30" s="6"/>
      <c r="C30" s="15"/>
      <c r="D30" s="6"/>
      <c r="E30" s="6"/>
      <c r="F30" s="45">
        <v>393162.89</v>
      </c>
      <c r="G30"/>
      <c r="I30" s="16"/>
      <c r="J30" s="29"/>
      <c r="K30" s="29"/>
    </row>
    <row r="31" spans="1:11" s="22" customFormat="1">
      <c r="A31" s="11" t="s">
        <v>37</v>
      </c>
      <c r="B31" s="12"/>
      <c r="C31" s="11"/>
      <c r="D31" s="12"/>
      <c r="E31" s="12"/>
      <c r="F31" s="44">
        <v>77489.490000000005</v>
      </c>
      <c r="G31"/>
      <c r="I31" s="16"/>
      <c r="J31" s="29"/>
      <c r="K31" s="29"/>
    </row>
    <row r="32" spans="1:11" s="22" customFormat="1">
      <c r="A32" s="11" t="s">
        <v>38</v>
      </c>
      <c r="B32" s="12"/>
      <c r="C32" s="11"/>
      <c r="D32" s="12"/>
      <c r="E32" s="12"/>
      <c r="F32" s="44">
        <f>27.2621136*B9</f>
        <v>131283.43425216002</v>
      </c>
      <c r="G32" s="36"/>
      <c r="H32" s="16"/>
      <c r="I32" s="16"/>
      <c r="J32" s="29"/>
      <c r="K32" s="29"/>
    </row>
    <row r="33" spans="1:11">
      <c r="A33" s="11" t="s">
        <v>39</v>
      </c>
      <c r="B33" s="12"/>
      <c r="C33" s="11"/>
      <c r="D33" s="12"/>
      <c r="E33" s="12"/>
      <c r="F33" s="44">
        <v>169544.69</v>
      </c>
      <c r="H33" s="16"/>
      <c r="I33" s="16"/>
      <c r="J33" s="17"/>
      <c r="K33" s="17"/>
    </row>
    <row r="34" spans="1:11">
      <c r="A34" s="81" t="s">
        <v>36</v>
      </c>
      <c r="B34" s="6"/>
      <c r="C34" s="15"/>
      <c r="D34" s="6"/>
      <c r="E34" s="6"/>
      <c r="F34" s="82">
        <v>23303.99</v>
      </c>
      <c r="H34" s="30"/>
      <c r="I34" s="16"/>
      <c r="J34" s="17"/>
      <c r="K34" s="17"/>
    </row>
    <row r="35" spans="1:11">
      <c r="A35" s="8" t="s">
        <v>40</v>
      </c>
      <c r="B35" s="10"/>
      <c r="C35" s="8"/>
      <c r="D35" s="10"/>
      <c r="E35" s="10"/>
      <c r="F35" s="43">
        <v>0</v>
      </c>
      <c r="H35" s="16"/>
      <c r="I35" s="16"/>
      <c r="J35" s="17"/>
      <c r="K35" s="17"/>
    </row>
    <row r="36" spans="1:11">
      <c r="A36" s="8" t="s">
        <v>41</v>
      </c>
      <c r="B36" s="10"/>
      <c r="C36" s="8"/>
      <c r="D36" s="10"/>
      <c r="E36" s="10"/>
      <c r="F36" s="43">
        <f>0.02*B9*12</f>
        <v>1155.7440000000001</v>
      </c>
      <c r="H36" s="16"/>
      <c r="I36" s="16"/>
      <c r="J36" s="17"/>
      <c r="K36" s="17"/>
    </row>
    <row r="37" spans="1:11">
      <c r="A37" s="83" t="s">
        <v>42</v>
      </c>
      <c r="B37" s="32"/>
      <c r="C37" s="8"/>
      <c r="D37" s="10"/>
      <c r="E37" s="10"/>
      <c r="F37" s="43">
        <f>0.44*B9*12</f>
        <v>25426.368000000002</v>
      </c>
      <c r="H37" s="16"/>
      <c r="I37" s="16"/>
      <c r="J37" s="17"/>
      <c r="K37" s="17"/>
    </row>
    <row r="38" spans="1:11">
      <c r="A38" s="84" t="s">
        <v>25</v>
      </c>
      <c r="B38" s="58"/>
      <c r="C38" s="13"/>
      <c r="D38" s="16"/>
      <c r="E38" s="40"/>
      <c r="F38" s="46"/>
      <c r="H38" s="16"/>
      <c r="I38" s="16"/>
      <c r="J38" s="17"/>
      <c r="K38" s="17"/>
    </row>
    <row r="39" spans="1:11">
      <c r="A39" s="85" t="s">
        <v>45</v>
      </c>
      <c r="B39" s="54"/>
      <c r="C39" s="13"/>
      <c r="D39" s="16"/>
      <c r="E39" s="16"/>
      <c r="F39" s="47"/>
      <c r="H39" s="16"/>
      <c r="I39" s="16"/>
      <c r="J39" s="17"/>
      <c r="K39" s="17"/>
    </row>
    <row r="40" spans="1:11">
      <c r="A40" s="85" t="s">
        <v>26</v>
      </c>
      <c r="B40" s="54"/>
      <c r="C40" s="13"/>
      <c r="D40" s="16"/>
      <c r="E40" s="16"/>
      <c r="F40" s="47"/>
      <c r="H40" s="16"/>
      <c r="I40" s="16"/>
      <c r="J40" s="17"/>
      <c r="K40" s="17"/>
    </row>
    <row r="41" spans="1:11">
      <c r="A41" s="85" t="s">
        <v>27</v>
      </c>
      <c r="B41" s="54"/>
      <c r="C41" s="13"/>
      <c r="D41" s="16"/>
      <c r="E41" s="16"/>
      <c r="F41" s="47"/>
      <c r="H41" s="16"/>
      <c r="I41" s="16"/>
      <c r="J41" s="17"/>
      <c r="K41" s="17"/>
    </row>
    <row r="42" spans="1:11">
      <c r="A42" s="85" t="s">
        <v>28</v>
      </c>
      <c r="B42" s="54"/>
      <c r="C42" s="11"/>
      <c r="D42" s="12"/>
      <c r="E42" s="12"/>
      <c r="F42" s="48"/>
      <c r="H42" s="16"/>
      <c r="I42" s="16"/>
      <c r="J42" s="17"/>
      <c r="K42" s="17"/>
    </row>
    <row r="43" spans="1:11">
      <c r="A43" s="86" t="s">
        <v>43</v>
      </c>
      <c r="B43" s="1"/>
      <c r="C43" s="13"/>
      <c r="D43" s="16"/>
      <c r="E43" s="16"/>
      <c r="F43" s="46">
        <f>0.18*4815.6*12</f>
        <v>10401.696</v>
      </c>
      <c r="H43" s="28"/>
      <c r="I43" s="17"/>
      <c r="J43" s="17"/>
      <c r="K43" s="17"/>
    </row>
    <row r="44" spans="1:11">
      <c r="A44" s="87" t="s">
        <v>31</v>
      </c>
      <c r="B44" s="2"/>
      <c r="C44" s="13"/>
      <c r="D44" s="16"/>
      <c r="E44" s="16"/>
      <c r="F44" s="47"/>
      <c r="H44" s="28"/>
      <c r="I44" s="17"/>
      <c r="J44" s="17"/>
      <c r="K44" s="17"/>
    </row>
    <row r="45" spans="1:11">
      <c r="A45" s="88" t="s">
        <v>32</v>
      </c>
      <c r="B45" s="89"/>
      <c r="C45" s="11"/>
      <c r="D45" s="12"/>
      <c r="E45" s="12"/>
      <c r="F45" s="48"/>
      <c r="H45" s="28"/>
      <c r="I45" s="17"/>
      <c r="J45" s="17"/>
      <c r="K45" s="17"/>
    </row>
    <row r="46" spans="1:11" ht="15.75" thickBot="1">
      <c r="A46" s="64" t="s">
        <v>53</v>
      </c>
      <c r="B46" s="65"/>
      <c r="C46" s="66"/>
      <c r="D46" s="67"/>
      <c r="E46" s="67"/>
      <c r="F46" s="68">
        <f>F10+F13-F14</f>
        <v>202318.31999999983</v>
      </c>
      <c r="H46" s="17"/>
      <c r="I46" s="17"/>
      <c r="J46" s="17"/>
      <c r="K46" s="17"/>
    </row>
    <row r="47" spans="1:11">
      <c r="F47" s="23"/>
    </row>
    <row r="48" spans="1:11">
      <c r="A48" s="56" t="s">
        <v>23</v>
      </c>
      <c r="B48" s="56"/>
      <c r="D48" s="17"/>
      <c r="E48" s="17"/>
      <c r="F48" s="39"/>
    </row>
    <row r="49" spans="4:8">
      <c r="D49" s="17"/>
      <c r="E49" s="50"/>
      <c r="F49" s="53"/>
      <c r="G49" s="17"/>
      <c r="H49" s="17"/>
    </row>
    <row r="50" spans="4:8">
      <c r="D50" s="39"/>
      <c r="E50" s="17"/>
      <c r="F50" s="41"/>
      <c r="G50" s="17"/>
      <c r="H50" s="17"/>
    </row>
    <row r="51" spans="4:8">
      <c r="D51" s="17"/>
      <c r="E51" s="63"/>
      <c r="F51" s="53"/>
      <c r="G51" s="17"/>
      <c r="H51" s="17"/>
    </row>
    <row r="52" spans="4:8">
      <c r="D52" s="17"/>
      <c r="E52" s="50"/>
      <c r="F52" s="41"/>
      <c r="G52" s="17"/>
      <c r="H52" s="17"/>
    </row>
    <row r="53" spans="4:8">
      <c r="D53" s="17"/>
      <c r="E53" s="52"/>
      <c r="F53" s="51"/>
      <c r="G53" s="17"/>
      <c r="H53" s="17"/>
    </row>
    <row r="54" spans="4:8">
      <c r="D54" s="17"/>
      <c r="E54" s="52"/>
      <c r="F54" s="41"/>
      <c r="G54" s="17"/>
      <c r="H54" s="17"/>
    </row>
    <row r="55" spans="4:8">
      <c r="D55" s="17"/>
      <c r="E55" s="17"/>
      <c r="F55" s="39"/>
      <c r="G55" s="17"/>
      <c r="H55" s="17"/>
    </row>
    <row r="56" spans="4:8">
      <c r="D56" s="17"/>
      <c r="E56" s="17"/>
      <c r="F56" s="53"/>
      <c r="G56" s="17"/>
    </row>
    <row r="57" spans="4:8">
      <c r="D57" s="17"/>
      <c r="E57" s="17"/>
      <c r="F57" s="39"/>
    </row>
    <row r="58" spans="4:8">
      <c r="D58" s="17"/>
      <c r="E58" s="17"/>
      <c r="F58" s="39"/>
    </row>
    <row r="59" spans="4:8">
      <c r="D59" s="17"/>
      <c r="E59" s="17"/>
      <c r="F59" s="17"/>
    </row>
    <row r="60" spans="4:8">
      <c r="D60" s="17"/>
      <c r="E60" s="17"/>
      <c r="F60" s="53"/>
    </row>
    <row r="61" spans="4:8">
      <c r="D61" s="17"/>
      <c r="E61" s="17"/>
      <c r="F61" s="17"/>
    </row>
    <row r="62" spans="4:8">
      <c r="D62" s="17"/>
      <c r="E62" s="17"/>
      <c r="F62" s="17"/>
    </row>
    <row r="63" spans="4:8">
      <c r="D63" s="17"/>
      <c r="E63" s="17"/>
      <c r="F63" s="17"/>
    </row>
    <row r="64" spans="4:8">
      <c r="D64" s="17"/>
      <c r="E64" s="17"/>
      <c r="F64" s="39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</vt:lpstr>
      <vt:lpstr>Лист2</vt:lpstr>
      <vt:lpstr>Лист3</vt:lpstr>
      <vt:lpstr>'Маяковского 47'!Область_печати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2015-03-22T12:58:58Z</dcterms:modified>
</cp:coreProperties>
</file>