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60" windowHeight="6300" activeTab="0"/>
  </bookViews>
  <sheets>
    <sheet name="Анализ по выполнению(4)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<sst xmlns="http://schemas.openxmlformats.org/spreadsheetml/2006/main" count="19" uniqueCount="17">
  <si>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 п/п</t>
  </si>
  <si>
    <t>Объекты (адрес)</t>
  </si>
  <si>
    <t>в том числе</t>
  </si>
  <si>
    <t>м2</t>
  </si>
  <si>
    <t>ед.изм.</t>
  </si>
  <si>
    <t>ИТОГО</t>
  </si>
  <si>
    <t xml:space="preserve">Площадь выполненых  работ </t>
  </si>
  <si>
    <t>ул.Пушкина 7</t>
  </si>
  <si>
    <t>ул.Пушкина 18</t>
  </si>
  <si>
    <t>Средства собственников жилых  помещений руб.</t>
  </si>
  <si>
    <t>Отчет выполненных работ по благоустройству дворовых территорий за 2013 год</t>
  </si>
  <si>
    <t>Субсидия в руб.               без учета НДС</t>
  </si>
  <si>
    <t>средства города</t>
  </si>
  <si>
    <t>средства округа</t>
  </si>
  <si>
    <t>Средства собственников   нежилых  не муниципальных помещений, руб.</t>
  </si>
  <si>
    <t>Выполнено 100%                с учетом НДС, руб.</t>
  </si>
  <si>
    <t>в том числе, руб.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</si>
</sst>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#,##0.0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69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5" zoomScaleNormal="115" zoomScalePageLayoutView="0" workbookViewId="0" topLeftCell="A1">
      <selection activeCell="D6" sqref="D6"/>
    </sheetView>
  </sheetViews>
  <sheetFormatPr defaultColWidth="9.00390625" defaultRowHeight="12.75"/>
  <cols>
    <col min="1" max="1" width="4.875" style="0" customWidth="1"/>
    <col min="2" max="2" width="20.00390625" style="0" customWidth="1"/>
    <col min="3" max="3" width="8.00390625" style="0" customWidth="1"/>
    <col min="4" max="4" width="12.875" style="0" customWidth="1"/>
    <col min="5" max="5" width="16.00390625" style="0" customWidth="1"/>
    <col min="6" max="6" width="14.375" style="0" customWidth="1"/>
    <col min="7" max="7" width="10.75390625" style="0" customWidth="1"/>
    <col min="8" max="8" width="12.125" style="0" customWidth="1"/>
    <col min="9" max="9" width="15.125" style="0" customWidth="1"/>
    <col min="10" max="10" width="16.375" style="0" customWidth="1"/>
  </cols>
  <sheetData>
    <row r="1" spans="1:10" ht="31.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2:10" ht="35.25" customHeight="1">
      <c r="B2" s="7"/>
      <c r="C2" s="7"/>
      <c r="D2" s="7"/>
      <c r="E2" s="7"/>
      <c r="F2" s="7"/>
      <c r="G2" s="7"/>
      <c r="H2" s="7"/>
      <c r="I2" s="8"/>
      <c r="J2" s="9"/>
    </row>
    <row r="3" spans="1:10" s="14" customFormat="1" ht="15.75" customHeight="1">
      <c r="A3" s="13" t="s">
        <v>0</v>
      </c>
      <c r="B3" s="13" t="s">
        <v>1</v>
      </c>
      <c r="C3" s="19" t="s">
        <v>4</v>
      </c>
      <c r="D3" s="19" t="s">
        <v>6</v>
      </c>
      <c r="E3" s="20" t="s">
        <v>15</v>
      </c>
      <c r="F3" s="13" t="s">
        <v>11</v>
      </c>
      <c r="G3" s="21" t="s">
        <v>16</v>
      </c>
      <c r="H3" s="22"/>
      <c r="I3" s="19" t="s">
        <v>2</v>
      </c>
      <c r="J3" s="19"/>
    </row>
    <row r="4" spans="1:10" s="14" customFormat="1" ht="12.75" customHeight="1">
      <c r="A4" s="15"/>
      <c r="B4" s="15"/>
      <c r="C4" s="19"/>
      <c r="D4" s="19"/>
      <c r="E4" s="20"/>
      <c r="F4" s="15"/>
      <c r="G4" s="23"/>
      <c r="H4" s="24"/>
      <c r="I4" s="19" t="s">
        <v>9</v>
      </c>
      <c r="J4" s="19" t="s">
        <v>14</v>
      </c>
    </row>
    <row r="5" spans="1:10" s="14" customFormat="1" ht="80.25" customHeight="1">
      <c r="A5" s="16"/>
      <c r="B5" s="16"/>
      <c r="C5" s="19"/>
      <c r="D5" s="19"/>
      <c r="E5" s="20"/>
      <c r="F5" s="16"/>
      <c r="G5" s="25" t="s">
        <v>12</v>
      </c>
      <c r="H5" s="25" t="s">
        <v>13</v>
      </c>
      <c r="I5" s="19"/>
      <c r="J5" s="19"/>
    </row>
    <row r="6" spans="1:10" s="14" customFormat="1" ht="36" customHeight="1">
      <c r="A6" s="17">
        <v>1</v>
      </c>
      <c r="B6" s="26" t="s">
        <v>7</v>
      </c>
      <c r="C6" s="27" t="s">
        <v>3</v>
      </c>
      <c r="D6" s="27">
        <v>1538.7</v>
      </c>
      <c r="E6" s="28">
        <v>3383068.39</v>
      </c>
      <c r="F6" s="29">
        <v>2230408.09</v>
      </c>
      <c r="G6" s="29">
        <v>223040.81</v>
      </c>
      <c r="H6" s="29">
        <v>2007367.28</v>
      </c>
      <c r="I6" s="29">
        <f>E6*20%</f>
        <v>676613.6780000001</v>
      </c>
      <c r="J6" s="29">
        <v>0</v>
      </c>
    </row>
    <row r="7" spans="1:10" s="14" customFormat="1" ht="36" customHeight="1">
      <c r="A7" s="17">
        <v>2</v>
      </c>
      <c r="B7" s="26" t="s">
        <v>8</v>
      </c>
      <c r="C7" s="27" t="s">
        <v>3</v>
      </c>
      <c r="D7" s="27">
        <v>1104.1</v>
      </c>
      <c r="E7" s="28">
        <v>2641271</v>
      </c>
      <c r="F7" s="29">
        <v>1742615.89</v>
      </c>
      <c r="G7" s="29">
        <v>174261.59</v>
      </c>
      <c r="H7" s="29">
        <v>1568354.3</v>
      </c>
      <c r="I7" s="29">
        <f>E7*20%</f>
        <v>528254.2000000001</v>
      </c>
      <c r="J7" s="29">
        <v>0</v>
      </c>
    </row>
    <row r="8" spans="1:10" s="14" customFormat="1" ht="38.25" customHeight="1">
      <c r="A8" s="18"/>
      <c r="B8" s="26" t="s">
        <v>5</v>
      </c>
      <c r="C8" s="26" t="s">
        <v>3</v>
      </c>
      <c r="D8" s="28">
        <f aca="true" t="shared" si="0" ref="D8:I8">SUM(D6:D7)</f>
        <v>2642.8</v>
      </c>
      <c r="E8" s="28">
        <f t="shared" si="0"/>
        <v>6024339.390000001</v>
      </c>
      <c r="F8" s="28">
        <f t="shared" si="0"/>
        <v>3973023.9799999995</v>
      </c>
      <c r="G8" s="28">
        <f t="shared" si="0"/>
        <v>397302.4</v>
      </c>
      <c r="H8" s="28">
        <f t="shared" si="0"/>
        <v>3575721.58</v>
      </c>
      <c r="I8" s="28">
        <f t="shared" si="0"/>
        <v>1204867.878</v>
      </c>
      <c r="J8" s="29">
        <v>0</v>
      </c>
    </row>
    <row r="9" spans="2:9" ht="12.75">
      <c r="B9" s="1"/>
      <c r="C9" s="1"/>
      <c r="D9" s="3"/>
      <c r="E9" s="3"/>
      <c r="F9" s="3"/>
      <c r="G9" s="3"/>
      <c r="H9" s="3"/>
      <c r="I9" s="3"/>
    </row>
    <row r="10" spans="5:10" ht="12.75">
      <c r="E10" s="1"/>
      <c r="F10" s="1"/>
      <c r="G10" s="1"/>
      <c r="H10" s="1"/>
      <c r="I10" s="10"/>
      <c r="J10" s="2"/>
    </row>
    <row r="11" spans="2:10" ht="12.75" customHeight="1">
      <c r="B11" s="6"/>
      <c r="C11" s="6"/>
      <c r="I11" s="2"/>
      <c r="J11" s="2"/>
    </row>
    <row r="12" spans="2:7" ht="12.75">
      <c r="B12" s="4"/>
      <c r="C12" s="4"/>
      <c r="F12" s="11"/>
      <c r="G12" s="11"/>
    </row>
    <row r="14" ht="12.75">
      <c r="F14" s="11"/>
    </row>
    <row r="15" ht="12.75">
      <c r="F15" s="11"/>
    </row>
    <row r="16" spans="2:3" ht="12.75">
      <c r="B16" s="5"/>
      <c r="C16" s="5"/>
    </row>
  </sheetData>
  <sheetProtection/>
  <mergeCells count="11">
    <mergeCell ref="I3:J3"/>
    <mergeCell ref="A1:J1"/>
    <mergeCell ref="F3:F5"/>
    <mergeCell ref="G3:H4"/>
    <mergeCell ref="A3:A5"/>
    <mergeCell ref="J4:J5"/>
    <mergeCell ref="E3:E5"/>
    <mergeCell ref="I4:I5"/>
    <mergeCell ref="C3:C5"/>
    <mergeCell ref="D3:D5"/>
    <mergeCell ref="B3:B5"/>
  </mergeCells>
  <printOptions/>
  <pageMargins left="0.75" right="0.75" top="0.15" bottom="0.32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ПТО</cp:lastModifiedBy>
  <cp:lastPrinted>2015-03-31T13:38:55Z</cp:lastPrinted>
  <dcterms:created xsi:type="dcterms:W3CDTF">2010-05-11T04:21:10Z</dcterms:created>
  <dcterms:modified xsi:type="dcterms:W3CDTF">2015-03-31T13:38:56Z</dcterms:modified>
  <cp:category/>
  <cp:version/>
  <cp:contentType/>
  <cp:contentStatus/>
</cp:coreProperties>
</file>